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D:\Documents\#Reports\#General reports\2022-23 PFMA GR\Corporate website page\Annexures\"/>
    </mc:Choice>
  </mc:AlternateContent>
  <xr:revisionPtr revIDLastSave="0" documentId="13_ncr:1_{06987405-4FA9-48D8-8D55-F1FBB462F815}" xr6:coauthVersionLast="47" xr6:coauthVersionMax="47" xr10:uidLastSave="{00000000-0000-0000-0000-000000000000}"/>
  <bookViews>
    <workbookView xWindow="-108" yWindow="-108" windowWidth="23256" windowHeight="12720" tabRatio="787" firstSheet="4" activeTab="4" xr2:uid="{00000000-000D-0000-FFFF-FFFF00000000}"/>
  </bookViews>
  <sheets>
    <sheet name="Sheet" sheetId="1" state="hidden" r:id="rId1"/>
    <sheet name="Example" sheetId="2" state="hidden" r:id="rId2"/>
    <sheet name="Draft graphic - EC" sheetId="3" state="hidden" r:id="rId3"/>
    <sheet name="Updated draft graphic - EC" sheetId="4" state="hidden" r:id="rId4"/>
    <sheet name="Annexure 5" sheetId="21" r:id="rId5"/>
    <sheet name="Annexure 5 - Legend " sheetId="13" r:id="rId6"/>
    <sheet name="key projects audited" sheetId="8" state="hidden" r:id="rId7"/>
    <sheet name="Key projects" sheetId="7" state="hidden" r:id="rId8"/>
    <sheet name="Sheet1" sheetId="10" state="hidden" r:id="rId9"/>
    <sheet name="IE" sheetId="6" state="hidden" r:id="rId10"/>
    <sheet name="PDO" sheetId="9" state="hidden" r:id="rId11"/>
    <sheet name="AFS COM" sheetId="11" state="hidden" r:id="rId12"/>
    <sheet name="RC" sheetId="15" state="hidden" r:id="rId13"/>
    <sheet name="WATER LOSS" sheetId="16" state="hidden" r:id="rId14"/>
    <sheet name="Maintenance find" sheetId="17" state="hidden" r:id="rId15"/>
  </sheets>
  <definedNames>
    <definedName name="_xlnm._FilterDatabase" localSheetId="11" hidden="1">'AFS COM'!$A$5:$AL$262</definedName>
    <definedName name="_xlnm._FilterDatabase" localSheetId="4" hidden="1">'Annexure 5'!$A$3:$J$205</definedName>
    <definedName name="_xlnm._FilterDatabase" localSheetId="2" hidden="1">'Draft graphic - EC'!$A$5:$AF$49</definedName>
    <definedName name="_xlnm._FilterDatabase" localSheetId="9" hidden="1">IE!$A$1:$AO$258</definedName>
    <definedName name="_xlnm._FilterDatabase" localSheetId="7" hidden="1">'Key projects'!$A$4:$AB$147</definedName>
    <definedName name="_xlnm._FilterDatabase" localSheetId="10" hidden="1">PDO!$A$5:$Z$262</definedName>
    <definedName name="_xlnm._FilterDatabase" localSheetId="12" hidden="1">'RC'!$A$4:$AN$261</definedName>
    <definedName name="_xlnm._FilterDatabase" localSheetId="3" hidden="1">'Updated draft graphic - EC'!$A$5:$Z$53</definedName>
    <definedName name="_xlnm._FilterDatabase" localSheetId="13" hidden="1">'WATER LOSS'!$A$5:$BN$238</definedName>
    <definedName name="_xlnm.Print_Titles" localSheetId="2">'Draft graphic - EC'!$2:$4</definedName>
    <definedName name="_xlnm.Print_Titles" localSheetId="3">'Updated draft graphic - EC'!$2:$4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" i="6" l="1"/>
  <c r="AS3" i="6" s="1"/>
  <c r="AQ4" i="6"/>
  <c r="AS4" i="6" s="1"/>
  <c r="AQ5" i="6"/>
  <c r="AS5" i="6" s="1"/>
  <c r="AQ6" i="6"/>
  <c r="AS6" i="6" s="1"/>
  <c r="AQ7" i="6"/>
  <c r="AS7" i="6" s="1"/>
  <c r="AQ8" i="6"/>
  <c r="AS8" i="6" s="1"/>
  <c r="AQ9" i="6"/>
  <c r="AS9" i="6" s="1"/>
  <c r="AQ10" i="6"/>
  <c r="AS10" i="6" s="1"/>
  <c r="AQ11" i="6"/>
  <c r="AS11" i="6" s="1"/>
  <c r="AQ12" i="6"/>
  <c r="AS12" i="6" s="1"/>
  <c r="AQ13" i="6"/>
  <c r="AS13" i="6" s="1"/>
  <c r="AQ14" i="6"/>
  <c r="AS14" i="6" s="1"/>
  <c r="AQ15" i="6"/>
  <c r="AS15" i="6" s="1"/>
  <c r="AQ16" i="6"/>
  <c r="AS16" i="6" s="1"/>
  <c r="AQ17" i="6"/>
  <c r="AS17" i="6" s="1"/>
  <c r="AQ18" i="6"/>
  <c r="AS18" i="6" s="1"/>
  <c r="AQ19" i="6"/>
  <c r="AS19" i="6" s="1"/>
  <c r="AQ20" i="6"/>
  <c r="AS20" i="6" s="1"/>
  <c r="AQ21" i="6"/>
  <c r="AS21" i="6" s="1"/>
  <c r="AQ22" i="6"/>
  <c r="AS22" i="6" s="1"/>
  <c r="AQ23" i="6"/>
  <c r="AS23" i="6" s="1"/>
  <c r="AQ24" i="6"/>
  <c r="AS24" i="6" s="1"/>
  <c r="AQ25" i="6"/>
  <c r="AS25" i="6" s="1"/>
  <c r="AQ26" i="6"/>
  <c r="AS26" i="6" s="1"/>
  <c r="AQ27" i="6"/>
  <c r="AS27" i="6" s="1"/>
  <c r="AQ28" i="6"/>
  <c r="AS28" i="6" s="1"/>
  <c r="AQ29" i="6"/>
  <c r="AS29" i="6" s="1"/>
  <c r="AQ30" i="6"/>
  <c r="AS30" i="6" s="1"/>
  <c r="AQ31" i="6"/>
  <c r="AQ32" i="6"/>
  <c r="AS32" i="6" s="1"/>
  <c r="AQ33" i="6"/>
  <c r="AS33" i="6" s="1"/>
  <c r="AQ34" i="6"/>
  <c r="AS34" i="6" s="1"/>
  <c r="AQ35" i="6"/>
  <c r="AS35" i="6" s="1"/>
  <c r="AQ36" i="6"/>
  <c r="AQ37" i="6"/>
  <c r="AS37" i="6" s="1"/>
  <c r="AQ38" i="6"/>
  <c r="AS38" i="6" s="1"/>
  <c r="AQ39" i="6"/>
  <c r="AQ40" i="6"/>
  <c r="AQ41" i="6"/>
  <c r="AS41" i="6" s="1"/>
  <c r="AQ42" i="6"/>
  <c r="AQ43" i="6"/>
  <c r="AQ44" i="6"/>
  <c r="AS44" i="6" s="1"/>
  <c r="AQ45" i="6"/>
  <c r="AQ46" i="6"/>
  <c r="AS46" i="6" s="1"/>
  <c r="AQ47" i="6"/>
  <c r="AS47" i="6" s="1"/>
  <c r="AQ48" i="6"/>
  <c r="AS48" i="6" s="1"/>
  <c r="AQ49" i="6"/>
  <c r="AS49" i="6" s="1"/>
  <c r="AQ50" i="6"/>
  <c r="AS50" i="6" s="1"/>
  <c r="AQ51" i="6"/>
  <c r="AQ52" i="6"/>
  <c r="AS52" i="6" s="1"/>
  <c r="AQ53" i="6"/>
  <c r="AS53" i="6" s="1"/>
  <c r="AQ54" i="6"/>
  <c r="AS54" i="6" s="1"/>
  <c r="AQ55" i="6"/>
  <c r="AQ56" i="6"/>
  <c r="AQ57" i="6"/>
  <c r="AS57" i="6" s="1"/>
  <c r="AQ58" i="6"/>
  <c r="AS58" i="6" s="1"/>
  <c r="AQ59" i="6"/>
  <c r="AS59" i="6" s="1"/>
  <c r="AQ60" i="6"/>
  <c r="AS60" i="6" s="1"/>
  <c r="AQ61" i="6"/>
  <c r="AQ62" i="6"/>
  <c r="AS62" i="6" s="1"/>
  <c r="AQ63" i="6"/>
  <c r="AS63" i="6" s="1"/>
  <c r="AQ64" i="6"/>
  <c r="AS64" i="6" s="1"/>
  <c r="AQ65" i="6"/>
  <c r="AS65" i="6" s="1"/>
  <c r="AQ66" i="6"/>
  <c r="AS66" i="6" s="1"/>
  <c r="AQ67" i="6"/>
  <c r="AS67" i="6" s="1"/>
  <c r="AQ68" i="6"/>
  <c r="AS68" i="6" s="1"/>
  <c r="AQ69" i="6"/>
  <c r="AS69" i="6" s="1"/>
  <c r="AQ70" i="6"/>
  <c r="AS70" i="6" s="1"/>
  <c r="AQ71" i="6"/>
  <c r="AS71" i="6" s="1"/>
  <c r="AQ72" i="6"/>
  <c r="AS72" i="6" s="1"/>
  <c r="AQ73" i="6"/>
  <c r="AS73" i="6" s="1"/>
  <c r="AQ74" i="6"/>
  <c r="AS74" i="6" s="1"/>
  <c r="AQ75" i="6"/>
  <c r="AS75" i="6" s="1"/>
  <c r="AQ76" i="6"/>
  <c r="AS76" i="6" s="1"/>
  <c r="AQ77" i="6"/>
  <c r="AS77" i="6" s="1"/>
  <c r="AQ78" i="6"/>
  <c r="AS78" i="6" s="1"/>
  <c r="AQ79" i="6"/>
  <c r="AS79" i="6" s="1"/>
  <c r="AQ80" i="6"/>
  <c r="AS80" i="6" s="1"/>
  <c r="AQ81" i="6"/>
  <c r="AS81" i="6" s="1"/>
  <c r="AQ82" i="6"/>
  <c r="AS82" i="6" s="1"/>
  <c r="AQ83" i="6"/>
  <c r="AS83" i="6" s="1"/>
  <c r="AQ84" i="6"/>
  <c r="AS84" i="6" s="1"/>
  <c r="AQ85" i="6"/>
  <c r="AQ86" i="6"/>
  <c r="AS86" i="6" s="1"/>
  <c r="AQ87" i="6"/>
  <c r="AS87" i="6" s="1"/>
  <c r="AQ88" i="6"/>
  <c r="AS88" i="6" s="1"/>
  <c r="AQ89" i="6"/>
  <c r="AS89" i="6" s="1"/>
  <c r="AQ90" i="6"/>
  <c r="AS90" i="6" s="1"/>
  <c r="AQ91" i="6"/>
  <c r="AS91" i="6" s="1"/>
  <c r="AQ92" i="6"/>
  <c r="AS92" i="6" s="1"/>
  <c r="AQ93" i="6"/>
  <c r="AS93" i="6" s="1"/>
  <c r="AQ94" i="6"/>
  <c r="AQ95" i="6"/>
  <c r="AS95" i="6" s="1"/>
  <c r="AQ96" i="6"/>
  <c r="AS96" i="6" s="1"/>
  <c r="AQ97" i="6"/>
  <c r="AS97" i="6" s="1"/>
  <c r="AQ98" i="6"/>
  <c r="AS98" i="6" s="1"/>
  <c r="AQ99" i="6"/>
  <c r="AS99" i="6" s="1"/>
  <c r="AQ100" i="6"/>
  <c r="AS100" i="6" s="1"/>
  <c r="AQ101" i="6"/>
  <c r="AS101" i="6" s="1"/>
  <c r="AQ102" i="6"/>
  <c r="AS102" i="6" s="1"/>
  <c r="AQ103" i="6"/>
  <c r="AS103" i="6" s="1"/>
  <c r="AQ104" i="6"/>
  <c r="AS104" i="6" s="1"/>
  <c r="AQ105" i="6"/>
  <c r="AS105" i="6" s="1"/>
  <c r="AQ106" i="6"/>
  <c r="AS106" i="6" s="1"/>
  <c r="AQ107" i="6"/>
  <c r="AS107" i="6" s="1"/>
  <c r="AQ108" i="6"/>
  <c r="AS108" i="6" s="1"/>
  <c r="AQ109" i="6"/>
  <c r="AS109" i="6" s="1"/>
  <c r="AQ110" i="6"/>
  <c r="AS110" i="6" s="1"/>
  <c r="AQ111" i="6"/>
  <c r="AS111" i="6" s="1"/>
  <c r="AQ112" i="6"/>
  <c r="AS112" i="6" s="1"/>
  <c r="AQ113" i="6"/>
  <c r="AS113" i="6" s="1"/>
  <c r="AQ114" i="6"/>
  <c r="AS114" i="6" s="1"/>
  <c r="AQ115" i="6"/>
  <c r="AS115" i="6" s="1"/>
  <c r="AQ116" i="6"/>
  <c r="AS116" i="6" s="1"/>
  <c r="AQ117" i="6"/>
  <c r="AS117" i="6" s="1"/>
  <c r="AQ118" i="6"/>
  <c r="AS118" i="6" s="1"/>
  <c r="AQ119" i="6"/>
  <c r="AS119" i="6" s="1"/>
  <c r="AQ120" i="6"/>
  <c r="AS120" i="6" s="1"/>
  <c r="AQ121" i="6"/>
  <c r="AS121" i="6" s="1"/>
  <c r="AQ122" i="6"/>
  <c r="AS122" i="6" s="1"/>
  <c r="AQ123" i="6"/>
  <c r="AS123" i="6" s="1"/>
  <c r="AQ124" i="6"/>
  <c r="AS124" i="6" s="1"/>
  <c r="AQ125" i="6"/>
  <c r="AS125" i="6" s="1"/>
  <c r="AQ126" i="6"/>
  <c r="AS126" i="6" s="1"/>
  <c r="AQ127" i="6"/>
  <c r="AS127" i="6" s="1"/>
  <c r="AQ128" i="6"/>
  <c r="AS128" i="6" s="1"/>
  <c r="AQ129" i="6"/>
  <c r="AS129" i="6" s="1"/>
  <c r="AQ130" i="6"/>
  <c r="AS130" i="6" s="1"/>
  <c r="AQ131" i="6"/>
  <c r="AS131" i="6" s="1"/>
  <c r="AQ132" i="6"/>
  <c r="AS132" i="6" s="1"/>
  <c r="AQ133" i="6"/>
  <c r="AS133" i="6" s="1"/>
  <c r="AQ134" i="6"/>
  <c r="AS134" i="6" s="1"/>
  <c r="AQ135" i="6"/>
  <c r="AS135" i="6" s="1"/>
  <c r="AQ136" i="6"/>
  <c r="AQ137" i="6"/>
  <c r="AS137" i="6" s="1"/>
  <c r="AQ138" i="6"/>
  <c r="AS138" i="6" s="1"/>
  <c r="AQ139" i="6"/>
  <c r="AS139" i="6" s="1"/>
  <c r="AQ140" i="6"/>
  <c r="AS140" i="6" s="1"/>
  <c r="AQ141" i="6"/>
  <c r="AS141" i="6" s="1"/>
  <c r="AQ142" i="6"/>
  <c r="AS142" i="6" s="1"/>
  <c r="AQ143" i="6"/>
  <c r="AS143" i="6" s="1"/>
  <c r="AQ144" i="6"/>
  <c r="AS144" i="6" s="1"/>
  <c r="AQ145" i="6"/>
  <c r="AS145" i="6" s="1"/>
  <c r="AQ146" i="6"/>
  <c r="AS146" i="6" s="1"/>
  <c r="AQ147" i="6"/>
  <c r="AS147" i="6" s="1"/>
  <c r="AQ148" i="6"/>
  <c r="AS148" i="6" s="1"/>
  <c r="AQ149" i="6"/>
  <c r="AS149" i="6" s="1"/>
  <c r="AQ150" i="6"/>
  <c r="AS150" i="6" s="1"/>
  <c r="AQ151" i="6"/>
  <c r="AS151" i="6" s="1"/>
  <c r="AQ152" i="6"/>
  <c r="AS152" i="6" s="1"/>
  <c r="AQ153" i="6"/>
  <c r="AS153" i="6" s="1"/>
  <c r="AQ154" i="6"/>
  <c r="AS154" i="6" s="1"/>
  <c r="AQ155" i="6"/>
  <c r="AS155" i="6" s="1"/>
  <c r="AQ156" i="6"/>
  <c r="AS156" i="6" s="1"/>
  <c r="AQ157" i="6"/>
  <c r="AQ158" i="6"/>
  <c r="AS158" i="6" s="1"/>
  <c r="AQ159" i="6"/>
  <c r="AS159" i="6" s="1"/>
  <c r="AQ160" i="6"/>
  <c r="AS160" i="6" s="1"/>
  <c r="AQ161" i="6"/>
  <c r="AS161" i="6" s="1"/>
  <c r="AQ162" i="6"/>
  <c r="AS162" i="6" s="1"/>
  <c r="AQ163" i="6"/>
  <c r="AS163" i="6" s="1"/>
  <c r="AQ164" i="6"/>
  <c r="AS164" i="6" s="1"/>
  <c r="AQ165" i="6"/>
  <c r="AS165" i="6" s="1"/>
  <c r="AQ166" i="6"/>
  <c r="AS166" i="6" s="1"/>
  <c r="AQ167" i="6"/>
  <c r="AS167" i="6" s="1"/>
  <c r="AQ168" i="6"/>
  <c r="AS168" i="6" s="1"/>
  <c r="AQ169" i="6"/>
  <c r="AS169" i="6" s="1"/>
  <c r="AQ170" i="6"/>
  <c r="AS170" i="6" s="1"/>
  <c r="AQ171" i="6"/>
  <c r="AS171" i="6" s="1"/>
  <c r="AQ172" i="6"/>
  <c r="AS172" i="6" s="1"/>
  <c r="AQ173" i="6"/>
  <c r="AS173" i="6" s="1"/>
  <c r="AQ174" i="6"/>
  <c r="AS174" i="6" s="1"/>
  <c r="AQ175" i="6"/>
  <c r="AS175" i="6" s="1"/>
  <c r="AQ176" i="6"/>
  <c r="AS176" i="6" s="1"/>
  <c r="AQ177" i="6"/>
  <c r="AS177" i="6" s="1"/>
  <c r="AQ178" i="6"/>
  <c r="AS178" i="6" s="1"/>
  <c r="AQ179" i="6"/>
  <c r="AS179" i="6" s="1"/>
  <c r="AQ180" i="6"/>
  <c r="AQ181" i="6"/>
  <c r="AS181" i="6" s="1"/>
  <c r="AQ182" i="6"/>
  <c r="AQ183" i="6"/>
  <c r="AS183" i="6" s="1"/>
  <c r="AQ184" i="6"/>
  <c r="AS184" i="6" s="1"/>
  <c r="AQ185" i="6"/>
  <c r="AQ186" i="6"/>
  <c r="AS186" i="6" s="1"/>
  <c r="AQ187" i="6"/>
  <c r="AS187" i="6" s="1"/>
  <c r="AQ188" i="6"/>
  <c r="AS188" i="6" s="1"/>
  <c r="AQ189" i="6"/>
  <c r="AS189" i="6" s="1"/>
  <c r="AQ190" i="6"/>
  <c r="AS190" i="6" s="1"/>
  <c r="AQ191" i="6"/>
  <c r="AS191" i="6" s="1"/>
  <c r="AQ192" i="6"/>
  <c r="AS192" i="6" s="1"/>
  <c r="AQ193" i="6"/>
  <c r="AS193" i="6" s="1"/>
  <c r="AQ194" i="6"/>
  <c r="AS194" i="6" s="1"/>
  <c r="AQ195" i="6"/>
  <c r="AS195" i="6" s="1"/>
  <c r="AQ196" i="6"/>
  <c r="AS196" i="6" s="1"/>
  <c r="AQ197" i="6"/>
  <c r="AS197" i="6" s="1"/>
  <c r="AQ198" i="6"/>
  <c r="AS198" i="6" s="1"/>
  <c r="AQ199" i="6"/>
  <c r="AS199" i="6" s="1"/>
  <c r="AQ200" i="6"/>
  <c r="AS200" i="6" s="1"/>
  <c r="AQ201" i="6"/>
  <c r="AQ202" i="6"/>
  <c r="AS202" i="6" s="1"/>
  <c r="AQ203" i="6"/>
  <c r="AQ204" i="6"/>
  <c r="AS204" i="6" s="1"/>
  <c r="AQ205" i="6"/>
  <c r="AS205" i="6" s="1"/>
  <c r="AQ206" i="6"/>
  <c r="AS206" i="6" s="1"/>
  <c r="AQ207" i="6"/>
  <c r="AS207" i="6" s="1"/>
  <c r="AQ208" i="6"/>
  <c r="AS208" i="6" s="1"/>
  <c r="AQ209" i="6"/>
  <c r="AS209" i="6" s="1"/>
  <c r="AQ210" i="6"/>
  <c r="AS210" i="6" s="1"/>
  <c r="AQ211" i="6"/>
  <c r="AS211" i="6" s="1"/>
  <c r="AQ212" i="6"/>
  <c r="AS212" i="6" s="1"/>
  <c r="AQ213" i="6"/>
  <c r="AS213" i="6" s="1"/>
  <c r="AQ214" i="6"/>
  <c r="AS214" i="6" s="1"/>
  <c r="AQ215" i="6"/>
  <c r="AS215" i="6" s="1"/>
  <c r="AQ216" i="6"/>
  <c r="AS216" i="6" s="1"/>
  <c r="AQ217" i="6"/>
  <c r="AS217" i="6" s="1"/>
  <c r="AQ218" i="6"/>
  <c r="AQ219" i="6"/>
  <c r="AS219" i="6" s="1"/>
  <c r="AQ220" i="6"/>
  <c r="AS220" i="6" s="1"/>
  <c r="AQ221" i="6"/>
  <c r="AS221" i="6" s="1"/>
  <c r="AQ222" i="6"/>
  <c r="AS222" i="6" s="1"/>
  <c r="AQ223" i="6"/>
  <c r="AS223" i="6" s="1"/>
  <c r="AQ224" i="6"/>
  <c r="AS224" i="6" s="1"/>
  <c r="AQ225" i="6"/>
  <c r="AS225" i="6" s="1"/>
  <c r="AQ226" i="6"/>
  <c r="AS226" i="6" s="1"/>
  <c r="AQ227" i="6"/>
  <c r="AS227" i="6" s="1"/>
  <c r="AQ228" i="6"/>
  <c r="AS228" i="6" s="1"/>
  <c r="AQ229" i="6"/>
  <c r="AS229" i="6" s="1"/>
  <c r="AQ230" i="6"/>
  <c r="AS230" i="6" s="1"/>
  <c r="AQ231" i="6"/>
  <c r="AS231" i="6" s="1"/>
  <c r="AQ232" i="6"/>
  <c r="AS232" i="6" s="1"/>
  <c r="AQ233" i="6"/>
  <c r="AQ234" i="6"/>
  <c r="AS234" i="6" s="1"/>
  <c r="AQ235" i="6"/>
  <c r="AQ236" i="6"/>
  <c r="AS236" i="6" s="1"/>
  <c r="AQ237" i="6"/>
  <c r="AS237" i="6" s="1"/>
  <c r="AQ238" i="6"/>
  <c r="AS238" i="6" s="1"/>
  <c r="AQ239" i="6"/>
  <c r="AS239" i="6" s="1"/>
  <c r="AQ240" i="6"/>
  <c r="AS240" i="6" s="1"/>
  <c r="AQ241" i="6"/>
  <c r="AS241" i="6" s="1"/>
  <c r="AQ242" i="6"/>
  <c r="AS242" i="6" s="1"/>
  <c r="AQ243" i="6"/>
  <c r="AS243" i="6" s="1"/>
  <c r="AQ244" i="6"/>
  <c r="AS244" i="6" s="1"/>
  <c r="AQ245" i="6"/>
  <c r="AS245" i="6" s="1"/>
  <c r="AQ246" i="6"/>
  <c r="AS246" i="6" s="1"/>
  <c r="AQ247" i="6"/>
  <c r="AS247" i="6" s="1"/>
  <c r="AQ248" i="6"/>
  <c r="AS248" i="6" s="1"/>
  <c r="AQ249" i="6"/>
  <c r="AS249" i="6" s="1"/>
  <c r="AQ250" i="6"/>
  <c r="AS250" i="6" s="1"/>
  <c r="AQ251" i="6"/>
  <c r="AS251" i="6" s="1"/>
  <c r="AQ252" i="6"/>
  <c r="AS252" i="6" s="1"/>
  <c r="AQ253" i="6"/>
  <c r="AS253" i="6" s="1"/>
  <c r="AQ254" i="6"/>
  <c r="AS254" i="6" s="1"/>
  <c r="AQ255" i="6"/>
  <c r="AQ256" i="6"/>
  <c r="AS256" i="6" s="1"/>
  <c r="AQ257" i="6"/>
  <c r="AS257" i="6" s="1"/>
  <c r="AQ258" i="6"/>
  <c r="AS258" i="6" s="1"/>
  <c r="AQ2" i="6"/>
  <c r="AS2" i="6" s="1"/>
  <c r="AT2" i="6" s="1"/>
  <c r="AO3" i="6" l="1"/>
  <c r="AO4" i="6"/>
  <c r="AO5" i="6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O25" i="6"/>
  <c r="AO26" i="6"/>
  <c r="AO27" i="6"/>
  <c r="AO28" i="6"/>
  <c r="AO29" i="6"/>
  <c r="AO30" i="6"/>
  <c r="AO31" i="6"/>
  <c r="AO32" i="6"/>
  <c r="AO33" i="6"/>
  <c r="AO34" i="6"/>
  <c r="AO35" i="6"/>
  <c r="AO36" i="6"/>
  <c r="AO37" i="6"/>
  <c r="AO38" i="6"/>
  <c r="AO39" i="6"/>
  <c r="AO40" i="6"/>
  <c r="AO41" i="6"/>
  <c r="AO42" i="6"/>
  <c r="AO43" i="6"/>
  <c r="AO44" i="6"/>
  <c r="AO45" i="6"/>
  <c r="AO46" i="6"/>
  <c r="AO47" i="6"/>
  <c r="AO48" i="6"/>
  <c r="AO49" i="6"/>
  <c r="AO50" i="6"/>
  <c r="AO51" i="6"/>
  <c r="AO52" i="6"/>
  <c r="AO53" i="6"/>
  <c r="AO54" i="6"/>
  <c r="AO55" i="6"/>
  <c r="AO56" i="6"/>
  <c r="AO57" i="6"/>
  <c r="AO58" i="6"/>
  <c r="AO59" i="6"/>
  <c r="AO60" i="6"/>
  <c r="AO61" i="6"/>
  <c r="AO62" i="6"/>
  <c r="AO63" i="6"/>
  <c r="AO64" i="6"/>
  <c r="AO65" i="6"/>
  <c r="AO66" i="6"/>
  <c r="AO67" i="6"/>
  <c r="AO68" i="6"/>
  <c r="AO69" i="6"/>
  <c r="AO70" i="6"/>
  <c r="AO71" i="6"/>
  <c r="AO72" i="6"/>
  <c r="AO73" i="6"/>
  <c r="AO74" i="6"/>
  <c r="AO75" i="6"/>
  <c r="AO76" i="6"/>
  <c r="AO77" i="6"/>
  <c r="AO78" i="6"/>
  <c r="AO79" i="6"/>
  <c r="AO80" i="6"/>
  <c r="AO81" i="6"/>
  <c r="AO82" i="6"/>
  <c r="AO83" i="6"/>
  <c r="AO84" i="6"/>
  <c r="AO85" i="6"/>
  <c r="AO86" i="6"/>
  <c r="AO87" i="6"/>
  <c r="AO88" i="6"/>
  <c r="AO89" i="6"/>
  <c r="AO90" i="6"/>
  <c r="AO91" i="6"/>
  <c r="AO92" i="6"/>
  <c r="AO93" i="6"/>
  <c r="AO94" i="6"/>
  <c r="AO95" i="6"/>
  <c r="AO96" i="6"/>
  <c r="AO97" i="6"/>
  <c r="AO98" i="6"/>
  <c r="AO99" i="6"/>
  <c r="AO100" i="6"/>
  <c r="AO101" i="6"/>
  <c r="AO102" i="6"/>
  <c r="AO103" i="6"/>
  <c r="AO104" i="6"/>
  <c r="AO105" i="6"/>
  <c r="AO106" i="6"/>
  <c r="AO107" i="6"/>
  <c r="AO108" i="6"/>
  <c r="AO109" i="6"/>
  <c r="AO110" i="6"/>
  <c r="AO111" i="6"/>
  <c r="AO112" i="6"/>
  <c r="AO113" i="6"/>
  <c r="AO114" i="6"/>
  <c r="AO115" i="6"/>
  <c r="AO116" i="6"/>
  <c r="AO117" i="6"/>
  <c r="AO118" i="6"/>
  <c r="AO119" i="6"/>
  <c r="AO120" i="6"/>
  <c r="AO121" i="6"/>
  <c r="AO122" i="6"/>
  <c r="AO123" i="6"/>
  <c r="AO124" i="6"/>
  <c r="AO125" i="6"/>
  <c r="AO126" i="6"/>
  <c r="AO127" i="6"/>
  <c r="AO128" i="6"/>
  <c r="AO129" i="6"/>
  <c r="AO130" i="6"/>
  <c r="AO131" i="6"/>
  <c r="AO132" i="6"/>
  <c r="AO133" i="6"/>
  <c r="AO134" i="6"/>
  <c r="AO135" i="6"/>
  <c r="AO136" i="6"/>
  <c r="AO137" i="6"/>
  <c r="AO138" i="6"/>
  <c r="AO139" i="6"/>
  <c r="AO140" i="6"/>
  <c r="AO141" i="6"/>
  <c r="AO142" i="6"/>
  <c r="AO143" i="6"/>
  <c r="AO144" i="6"/>
  <c r="AO145" i="6"/>
  <c r="AO146" i="6"/>
  <c r="AO147" i="6"/>
  <c r="AO148" i="6"/>
  <c r="AO149" i="6"/>
  <c r="AO150" i="6"/>
  <c r="AO151" i="6"/>
  <c r="AO152" i="6"/>
  <c r="AO153" i="6"/>
  <c r="AO154" i="6"/>
  <c r="AO155" i="6"/>
  <c r="AO156" i="6"/>
  <c r="AO157" i="6"/>
  <c r="AO158" i="6"/>
  <c r="AO159" i="6"/>
  <c r="AO160" i="6"/>
  <c r="AO161" i="6"/>
  <c r="AO162" i="6"/>
  <c r="AO163" i="6"/>
  <c r="AO164" i="6"/>
  <c r="AO165" i="6"/>
  <c r="AO166" i="6"/>
  <c r="AO167" i="6"/>
  <c r="AO168" i="6"/>
  <c r="AO169" i="6"/>
  <c r="AO170" i="6"/>
  <c r="AO171" i="6"/>
  <c r="AO172" i="6"/>
  <c r="AO173" i="6"/>
  <c r="AO174" i="6"/>
  <c r="AO175" i="6"/>
  <c r="AO176" i="6"/>
  <c r="AO177" i="6"/>
  <c r="AO178" i="6"/>
  <c r="AO179" i="6"/>
  <c r="AO180" i="6"/>
  <c r="AO181" i="6"/>
  <c r="AO182" i="6"/>
  <c r="AO183" i="6"/>
  <c r="AO184" i="6"/>
  <c r="AO185" i="6"/>
  <c r="AO186" i="6"/>
  <c r="AO187" i="6"/>
  <c r="AO188" i="6"/>
  <c r="AO189" i="6"/>
  <c r="AO190" i="6"/>
  <c r="AO191" i="6"/>
  <c r="AO192" i="6"/>
  <c r="AO193" i="6"/>
  <c r="AO194" i="6"/>
  <c r="AO195" i="6"/>
  <c r="AO196" i="6"/>
  <c r="AO197" i="6"/>
  <c r="AO198" i="6"/>
  <c r="AO199" i="6"/>
  <c r="AO200" i="6"/>
  <c r="AO201" i="6"/>
  <c r="AO202" i="6"/>
  <c r="AO203" i="6"/>
  <c r="AO204" i="6"/>
  <c r="AO205" i="6"/>
  <c r="AO206" i="6"/>
  <c r="AO207" i="6"/>
  <c r="AO208" i="6"/>
  <c r="AO209" i="6"/>
  <c r="AO210" i="6"/>
  <c r="AO211" i="6"/>
  <c r="AO212" i="6"/>
  <c r="AO213" i="6"/>
  <c r="AO214" i="6"/>
  <c r="AO215" i="6"/>
  <c r="AO216" i="6"/>
  <c r="AO217" i="6"/>
  <c r="AO218" i="6"/>
  <c r="AO219" i="6"/>
  <c r="AO220" i="6"/>
  <c r="AO221" i="6"/>
  <c r="AO222" i="6"/>
  <c r="AO223" i="6"/>
  <c r="AO224" i="6"/>
  <c r="AO225" i="6"/>
  <c r="AO226" i="6"/>
  <c r="AO227" i="6"/>
  <c r="AO228" i="6"/>
  <c r="AO229" i="6"/>
  <c r="AO230" i="6"/>
  <c r="AO231" i="6"/>
  <c r="AO232" i="6"/>
  <c r="AO233" i="6"/>
  <c r="AO234" i="6"/>
  <c r="AO235" i="6"/>
  <c r="AO236" i="6"/>
  <c r="AO237" i="6"/>
  <c r="AO238" i="6"/>
  <c r="AO239" i="6"/>
  <c r="AO240" i="6"/>
  <c r="AO241" i="6"/>
  <c r="AO242" i="6"/>
  <c r="AO243" i="6"/>
  <c r="AO244" i="6"/>
  <c r="AO245" i="6"/>
  <c r="AO246" i="6"/>
  <c r="AO247" i="6"/>
  <c r="AO248" i="6"/>
  <c r="AO249" i="6"/>
  <c r="AO250" i="6"/>
  <c r="AO251" i="6"/>
  <c r="AO252" i="6"/>
  <c r="AO253" i="6"/>
  <c r="AO254" i="6"/>
  <c r="AO255" i="6"/>
  <c r="AO256" i="6"/>
  <c r="AO257" i="6"/>
  <c r="AO258" i="6"/>
  <c r="AO2" i="6"/>
  <c r="AP3" i="6"/>
  <c r="AP4" i="6"/>
  <c r="AP5" i="6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P25" i="6"/>
  <c r="AP26" i="6"/>
  <c r="AP27" i="6"/>
  <c r="AP28" i="6"/>
  <c r="AP29" i="6"/>
  <c r="AP30" i="6"/>
  <c r="AP31" i="6"/>
  <c r="AP32" i="6"/>
  <c r="AP33" i="6"/>
  <c r="AP34" i="6"/>
  <c r="AP35" i="6"/>
  <c r="AP36" i="6"/>
  <c r="AP37" i="6"/>
  <c r="AP38" i="6"/>
  <c r="AP39" i="6"/>
  <c r="AP40" i="6"/>
  <c r="AP41" i="6"/>
  <c r="AP42" i="6"/>
  <c r="AP43" i="6"/>
  <c r="AP44" i="6"/>
  <c r="AP45" i="6"/>
  <c r="AP46" i="6"/>
  <c r="AP47" i="6"/>
  <c r="AP48" i="6"/>
  <c r="AP49" i="6"/>
  <c r="AP50" i="6"/>
  <c r="AP51" i="6"/>
  <c r="AP52" i="6"/>
  <c r="AP53" i="6"/>
  <c r="AP54" i="6"/>
  <c r="AP55" i="6"/>
  <c r="AP56" i="6"/>
  <c r="AP57" i="6"/>
  <c r="AP58" i="6"/>
  <c r="AP59" i="6"/>
  <c r="AP60" i="6"/>
  <c r="AP61" i="6"/>
  <c r="AP62" i="6"/>
  <c r="AP63" i="6"/>
  <c r="AP64" i="6"/>
  <c r="AP65" i="6"/>
  <c r="AP66" i="6"/>
  <c r="AP67" i="6"/>
  <c r="AP68" i="6"/>
  <c r="AP69" i="6"/>
  <c r="AP70" i="6"/>
  <c r="AP71" i="6"/>
  <c r="AP72" i="6"/>
  <c r="AP73" i="6"/>
  <c r="AP74" i="6"/>
  <c r="AP75" i="6"/>
  <c r="AP76" i="6"/>
  <c r="AP77" i="6"/>
  <c r="AP78" i="6"/>
  <c r="AP79" i="6"/>
  <c r="AP80" i="6"/>
  <c r="AP81" i="6"/>
  <c r="AP82" i="6"/>
  <c r="AP83" i="6"/>
  <c r="AP84" i="6"/>
  <c r="AP85" i="6"/>
  <c r="AP86" i="6"/>
  <c r="AP87" i="6"/>
  <c r="AP88" i="6"/>
  <c r="AP89" i="6"/>
  <c r="AP90" i="6"/>
  <c r="AP91" i="6"/>
  <c r="AP92" i="6"/>
  <c r="AP93" i="6"/>
  <c r="AP94" i="6"/>
  <c r="AP95" i="6"/>
  <c r="AP96" i="6"/>
  <c r="AP97" i="6"/>
  <c r="AP98" i="6"/>
  <c r="AP99" i="6"/>
  <c r="AP100" i="6"/>
  <c r="AP101" i="6"/>
  <c r="AP102" i="6"/>
  <c r="AP103" i="6"/>
  <c r="AP104" i="6"/>
  <c r="AP105" i="6"/>
  <c r="AP106" i="6"/>
  <c r="AP107" i="6"/>
  <c r="AP108" i="6"/>
  <c r="AP109" i="6"/>
  <c r="AP110" i="6"/>
  <c r="AP111" i="6"/>
  <c r="AP112" i="6"/>
  <c r="AP113" i="6"/>
  <c r="AP114" i="6"/>
  <c r="AP115" i="6"/>
  <c r="AP116" i="6"/>
  <c r="AP117" i="6"/>
  <c r="AP118" i="6"/>
  <c r="AP119" i="6"/>
  <c r="AP120" i="6"/>
  <c r="AP121" i="6"/>
  <c r="AP122" i="6"/>
  <c r="AP123" i="6"/>
  <c r="AP124" i="6"/>
  <c r="AP125" i="6"/>
  <c r="AP126" i="6"/>
  <c r="AP127" i="6"/>
  <c r="AP128" i="6"/>
  <c r="AP129" i="6"/>
  <c r="AP130" i="6"/>
  <c r="AP131" i="6"/>
  <c r="AP132" i="6"/>
  <c r="AP133" i="6"/>
  <c r="AP134" i="6"/>
  <c r="AP135" i="6"/>
  <c r="AP136" i="6"/>
  <c r="AP137" i="6"/>
  <c r="AP138" i="6"/>
  <c r="AP139" i="6"/>
  <c r="AP140" i="6"/>
  <c r="AP141" i="6"/>
  <c r="AP142" i="6"/>
  <c r="AP143" i="6"/>
  <c r="AP144" i="6"/>
  <c r="AP145" i="6"/>
  <c r="AP146" i="6"/>
  <c r="AP147" i="6"/>
  <c r="AP148" i="6"/>
  <c r="AP149" i="6"/>
  <c r="AP150" i="6"/>
  <c r="AP151" i="6"/>
  <c r="AP152" i="6"/>
  <c r="AP153" i="6"/>
  <c r="AP154" i="6"/>
  <c r="AP155" i="6"/>
  <c r="AP156" i="6"/>
  <c r="AP157" i="6"/>
  <c r="AP158" i="6"/>
  <c r="AP159" i="6"/>
  <c r="AP160" i="6"/>
  <c r="AP161" i="6"/>
  <c r="AP162" i="6"/>
  <c r="AP163" i="6"/>
  <c r="AP164" i="6"/>
  <c r="AP165" i="6"/>
  <c r="AP166" i="6"/>
  <c r="AP167" i="6"/>
  <c r="AP168" i="6"/>
  <c r="AP169" i="6"/>
  <c r="AP170" i="6"/>
  <c r="AP171" i="6"/>
  <c r="AP172" i="6"/>
  <c r="AP173" i="6"/>
  <c r="AP174" i="6"/>
  <c r="AP175" i="6"/>
  <c r="AP176" i="6"/>
  <c r="AP177" i="6"/>
  <c r="AP178" i="6"/>
  <c r="AP179" i="6"/>
  <c r="AP180" i="6"/>
  <c r="AP181" i="6"/>
  <c r="AP182" i="6"/>
  <c r="AP183" i="6"/>
  <c r="AP184" i="6"/>
  <c r="AP185" i="6"/>
  <c r="AP186" i="6"/>
  <c r="AP187" i="6"/>
  <c r="AP188" i="6"/>
  <c r="AP189" i="6"/>
  <c r="AP190" i="6"/>
  <c r="AP191" i="6"/>
  <c r="AP192" i="6"/>
  <c r="AP193" i="6"/>
  <c r="AP194" i="6"/>
  <c r="AP195" i="6"/>
  <c r="AP196" i="6"/>
  <c r="AP197" i="6"/>
  <c r="AP198" i="6"/>
  <c r="AP199" i="6"/>
  <c r="AP200" i="6"/>
  <c r="AP201" i="6"/>
  <c r="AP202" i="6"/>
  <c r="AP203" i="6"/>
  <c r="AP204" i="6"/>
  <c r="AP205" i="6"/>
  <c r="AP206" i="6"/>
  <c r="AP207" i="6"/>
  <c r="AP208" i="6"/>
  <c r="AP209" i="6"/>
  <c r="AP210" i="6"/>
  <c r="AP211" i="6"/>
  <c r="AP212" i="6"/>
  <c r="AP213" i="6"/>
  <c r="AP214" i="6"/>
  <c r="AP215" i="6"/>
  <c r="AP216" i="6"/>
  <c r="AP217" i="6"/>
  <c r="AP218" i="6"/>
  <c r="AP219" i="6"/>
  <c r="AP220" i="6"/>
  <c r="AP221" i="6"/>
  <c r="AP222" i="6"/>
  <c r="AP223" i="6"/>
  <c r="AP224" i="6"/>
  <c r="AP225" i="6"/>
  <c r="AP226" i="6"/>
  <c r="AP227" i="6"/>
  <c r="AP228" i="6"/>
  <c r="AP229" i="6"/>
  <c r="AP230" i="6"/>
  <c r="AP231" i="6"/>
  <c r="AP232" i="6"/>
  <c r="AP233" i="6"/>
  <c r="AP234" i="6"/>
  <c r="AP235" i="6"/>
  <c r="AP236" i="6"/>
  <c r="AP237" i="6"/>
  <c r="AP238" i="6"/>
  <c r="AP239" i="6"/>
  <c r="AP240" i="6"/>
  <c r="AP241" i="6"/>
  <c r="AP242" i="6"/>
  <c r="AP243" i="6"/>
  <c r="AP244" i="6"/>
  <c r="AP245" i="6"/>
  <c r="AP246" i="6"/>
  <c r="AP247" i="6"/>
  <c r="AP248" i="6"/>
  <c r="AP249" i="6"/>
  <c r="AP250" i="6"/>
  <c r="AP251" i="6"/>
  <c r="AP252" i="6"/>
  <c r="AP253" i="6"/>
  <c r="AP254" i="6"/>
  <c r="AP255" i="6"/>
  <c r="AP256" i="6"/>
  <c r="AP257" i="6"/>
  <c r="AP258" i="6"/>
  <c r="AP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 Roux, Linda (BE)</author>
  </authors>
  <commentList>
    <comment ref="A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Le Roux, Linda (BE):</t>
        </r>
        <r>
          <rPr>
            <sz val="9"/>
            <color indexed="81"/>
            <rFont val="Tahoma"/>
            <family val="2"/>
          </rPr>
          <t xml:space="preserve">
Exclude?
AvD: This will be excluded when finalised.</t>
        </r>
      </text>
    </comment>
    <comment ref="B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Le Roux, Linda (BE):</t>
        </r>
        <r>
          <rPr>
            <sz val="9"/>
            <color indexed="81"/>
            <rFont val="Tahoma"/>
            <family val="2"/>
          </rPr>
          <t xml:space="preserve">
Add column with overall audit outcome and a movement - maybe an arrow -- Comms can change it from wording
AvD: Included</t>
        </r>
      </text>
    </comment>
    <comment ref="K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Le Roux, Linda (BE): Remove "deteriorating"
AvD: Done</t>
        </r>
      </text>
    </comment>
    <comment ref="X2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Le Roux, Linda (BE):</t>
        </r>
        <r>
          <rPr>
            <sz val="9"/>
            <color indexed="81"/>
            <rFont val="Tahoma"/>
            <family val="2"/>
          </rPr>
          <t xml:space="preserve">
Change to Accountability impact
AvD: Done</t>
        </r>
      </text>
    </comment>
    <comment ref="K4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Le Roux, Linda (BE):</t>
        </r>
        <r>
          <rPr>
            <sz val="9"/>
            <color indexed="81"/>
            <rFont val="Tahoma"/>
            <family val="2"/>
          </rPr>
          <t xml:space="preserve">
Can this be an arrow? Comms can change from the wording
AvD: Note inserted</t>
        </r>
      </text>
    </comment>
    <comment ref="L4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Le Roux, Linda (BE):</t>
        </r>
        <r>
          <rPr>
            <sz val="9"/>
            <color indexed="81"/>
            <rFont val="Tahoma"/>
            <family val="2"/>
          </rPr>
          <t xml:space="preserve">
Think about the names of all of the columns - those it correspond to how we talked about it in the rest of the GR (and other the accountability section) - would user know what we mean? Rather use more words and Comms can figure out how to do it</t>
        </r>
      </text>
    </comment>
    <comment ref="Z4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Le Roux, Linda (BE):</t>
        </r>
        <r>
          <rPr>
            <sz val="9"/>
            <color indexed="81"/>
            <rFont val="Tahoma"/>
            <family val="2"/>
          </rPr>
          <t xml:space="preserve">
Rather % or else metros will always look bad but they have highest debtors
AvD: Done</t>
        </r>
      </text>
    </comment>
    <comment ref="AC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Le Roux, Linda (BE):</t>
        </r>
        <r>
          <rPr>
            <sz val="9"/>
            <color indexed="81"/>
            <rFont val="Tahoma"/>
            <family val="2"/>
          </rPr>
          <t xml:space="preserve">
Can we add column for findings on maintenance of infrastructure?
AvD: Done</t>
        </r>
      </text>
    </comment>
    <comment ref="AE4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Le Roux, Linda (BE):</t>
        </r>
        <r>
          <rPr>
            <sz val="9"/>
            <color indexed="81"/>
            <rFont val="Tahoma"/>
            <family val="2"/>
          </rPr>
          <t xml:space="preserve">
Rather the actual %
AvD: Done</t>
        </r>
      </text>
    </comment>
    <comment ref="B6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Le Roux, Linda (BE):</t>
        </r>
        <r>
          <rPr>
            <sz val="9"/>
            <color indexed="81"/>
            <rFont val="Tahoma"/>
            <family val="2"/>
          </rPr>
          <t xml:space="preserve">
What will work best for user - per district?</t>
        </r>
      </text>
    </comment>
  </commentList>
</comments>
</file>

<file path=xl/sharedStrings.xml><?xml version="1.0" encoding="utf-8"?>
<sst xmlns="http://schemas.openxmlformats.org/spreadsheetml/2006/main" count="37243" uniqueCount="1206">
  <si>
    <t/>
  </si>
  <si>
    <t>Auditee ID</t>
  </si>
  <si>
    <t>GR name</t>
  </si>
  <si>
    <t>Buffalo City Metro</t>
  </si>
  <si>
    <t>Nelson Mandela Bay Metro</t>
  </si>
  <si>
    <t>Alfred Nzo District</t>
  </si>
  <si>
    <t>Amathole District</t>
  </si>
  <si>
    <t>Chris Hani District</t>
  </si>
  <si>
    <t>Joe Gqabi District</t>
  </si>
  <si>
    <t>OR Tambo District</t>
  </si>
  <si>
    <t>Sarah Baartman District</t>
  </si>
  <si>
    <t>Amahlati</t>
  </si>
  <si>
    <t>Blue Crane Route</t>
  </si>
  <si>
    <t>Dr Beyers Naudé</t>
  </si>
  <si>
    <t>Elundini</t>
  </si>
  <si>
    <t>Emalahleni</t>
  </si>
  <si>
    <t>Engcobo</t>
  </si>
  <si>
    <t>Enoch Mgijima</t>
  </si>
  <si>
    <t>Great Kei</t>
  </si>
  <si>
    <t>Ingquza Hill</t>
  </si>
  <si>
    <t>Intsika Yethu</t>
  </si>
  <si>
    <t>Inxuba Yethemba</t>
  </si>
  <si>
    <t>King Sabata Dalindyebo</t>
  </si>
  <si>
    <t>Kou Kamma</t>
  </si>
  <si>
    <t>Kouga</t>
  </si>
  <si>
    <t>Makana</t>
  </si>
  <si>
    <t>Matatiele</t>
  </si>
  <si>
    <t>Mbhashe</t>
  </si>
  <si>
    <t>Mbizana</t>
  </si>
  <si>
    <t>Mhlontlo</t>
  </si>
  <si>
    <t>Mnquma</t>
  </si>
  <si>
    <t>Ndlambe</t>
  </si>
  <si>
    <t>Ngqushwa</t>
  </si>
  <si>
    <t>Ntabankulu</t>
  </si>
  <si>
    <t>Nyandeni</t>
  </si>
  <si>
    <t>Port St. Johns</t>
  </si>
  <si>
    <t>Raymond Mhlaba</t>
  </si>
  <si>
    <t>Sakhisizwe</t>
  </si>
  <si>
    <t>Senqu</t>
  </si>
  <si>
    <t>Sundays River Valley</t>
  </si>
  <si>
    <t>Umzimvubu</t>
  </si>
  <si>
    <t>Walter Sisulu</t>
  </si>
  <si>
    <t>Municipal
district</t>
  </si>
  <si>
    <t>Buffalo City Metro</t>
  </si>
  <si>
    <t>Nelson Mandela Metro</t>
  </si>
  <si>
    <t>Alfred Nzo</t>
  </si>
  <si>
    <t>Amatole</t>
  </si>
  <si>
    <t>Chris Hani</t>
  </si>
  <si>
    <t>Joe Gqabi</t>
  </si>
  <si>
    <t>O.R. Tambo</t>
  </si>
  <si>
    <t>Sarah Baartman</t>
  </si>
  <si>
    <t>Audit opinion evaluation</t>
  </si>
  <si>
    <t>Regressed</t>
  </si>
  <si>
    <t>Unchanged</t>
  </si>
  <si>
    <t>Improved</t>
  </si>
  <si>
    <t>2017-18 audit outcomes</t>
  </si>
  <si>
    <t>Audit opinion</t>
  </si>
  <si>
    <t>Qualified</t>
  </si>
  <si>
    <t>Unqualified with findings</t>
  </si>
  <si>
    <t>Unqualified with no findings</t>
  </si>
  <si>
    <t>Disclaimer</t>
  </si>
  <si>
    <t>Adverse</t>
  </si>
  <si>
    <t>Audit not finalised at legislated date</t>
  </si>
  <si>
    <t>Predetermined objectives</t>
  </si>
  <si>
    <t>R</t>
  </si>
  <si>
    <t>N</t>
  </si>
  <si>
    <t>A</t>
  </si>
  <si>
    <t>Compliance with legislation</t>
  </si>
  <si>
    <t>2016-17 audit outcomes</t>
  </si>
  <si>
    <t>Reported information not useful</t>
  </si>
  <si>
    <t>Reported information not reliable</t>
  </si>
  <si>
    <t>No annual performance report</t>
  </si>
  <si>
    <t>Quality of submitted performance reports</t>
  </si>
  <si>
    <t>Supply chain management</t>
  </si>
  <si>
    <t>Financial Health</t>
  </si>
  <si>
    <t>F</t>
  </si>
  <si>
    <t>M</t>
  </si>
  <si>
    <t>Human resource management</t>
  </si>
  <si>
    <t>Unauthorised, irregular as well as fruitless and wasteful expenditure</t>
  </si>
  <si>
    <t>Unauthorised expenditure
Amount R</t>
  </si>
  <si>
    <t>Irregular expenditure
Amount R</t>
  </si>
  <si>
    <t>Fruitles and wasteful expenditure
Amount R</t>
  </si>
  <si>
    <t>Section 7: How is my municipality doing?</t>
  </si>
  <si>
    <t>Metropolitan municipalities</t>
  </si>
  <si>
    <t>District municipalities</t>
  </si>
  <si>
    <t>Local municipalities</t>
  </si>
  <si>
    <t>EASTERN CAPE</t>
  </si>
  <si>
    <t>Financial management</t>
  </si>
  <si>
    <t>Quality of financial statements</t>
  </si>
  <si>
    <t>Performance management</t>
  </si>
  <si>
    <t xml:space="preserve">Compliance </t>
  </si>
  <si>
    <t xml:space="preserve">Material findings </t>
  </si>
  <si>
    <t>Other risk areas</t>
  </si>
  <si>
    <t>Auditee ID to be used for identification purposes.
This column will be deleted on the final table submitted for inclusion in the Consol GR.</t>
  </si>
  <si>
    <t>Municipality</t>
  </si>
  <si>
    <t>Name of the municipality
According to type of municipality</t>
  </si>
  <si>
    <t>Municipal district</t>
  </si>
  <si>
    <t>Indication of district - can be deleted</t>
  </si>
  <si>
    <t>Movement between audit opinion from 2016-17 to 2017-18</t>
  </si>
  <si>
    <t>AS per Report Oid 193 - AO listing-MFMA-Consolidated listing-Audit outcomes, areas qualified &amp; findings-GR</t>
  </si>
  <si>
    <t>AS per Report Oid 193 - AO listing-MFMA-Consolidated listing-Audit outcomes, areas qualified &amp; findings-GR
Should however be checked as ABUs capture info incorrectly.</t>
  </si>
  <si>
    <t>2017-18 Audit opinion</t>
  </si>
  <si>
    <t>2017-18 Findings on compliance</t>
  </si>
  <si>
    <t>2017-18 Findings on predetermined objectives</t>
  </si>
  <si>
    <t>2016-17 Audit opinion</t>
  </si>
  <si>
    <t>2016-17 Findings on predetermined objectives</t>
  </si>
  <si>
    <t>2016-17 Findings on compliance</t>
  </si>
  <si>
    <t>Audit opinions and findings on predetermined objectives and compliance</t>
  </si>
  <si>
    <t>Prior year findings on predetermined objectives addressed</t>
  </si>
  <si>
    <t>New finding on predetermined objectives</t>
  </si>
  <si>
    <t>Repeat finding on predetermined objectives</t>
  </si>
  <si>
    <t>Prior year findings on compliance addressed</t>
  </si>
  <si>
    <t>New finding on compliance</t>
  </si>
  <si>
    <t>Repeat finding on compliance</t>
  </si>
  <si>
    <t>Auditees' audit outcomes, areas qualified, findings on predetermined objectives,
non-compliance and specific focus areas</t>
  </si>
  <si>
    <t>Audit Year: 2017/2018</t>
  </si>
  <si>
    <t>Location: Eastern Cape</t>
  </si>
  <si>
    <t>Sphere: Local Government</t>
  </si>
  <si>
    <t>Cut-off date:</t>
  </si>
  <si>
    <t>Financial statement 
qualification areas</t>
  </si>
  <si>
    <t>Findings on 
predetermined objectives</t>
  </si>
  <si>
    <t>Findings on non-compliance</t>
  </si>
  <si>
    <t>Findings on specific
risk areas</t>
  </si>
  <si>
    <t>Auditee category</t>
  </si>
  <si>
    <t>Auditee type</t>
  </si>
  <si>
    <t>BU</t>
  </si>
  <si>
    <t>GR location</t>
  </si>
  <si>
    <t>Audit engagement</t>
  </si>
  <si>
    <t>Non-current assets</t>
  </si>
  <si>
    <t>Current assets</t>
  </si>
  <si>
    <t>Liabilities</t>
  </si>
  <si>
    <t>Capital and reserves</t>
  </si>
  <si>
    <t>Other disclosure items</t>
  </si>
  <si>
    <t>Revenue</t>
  </si>
  <si>
    <t>Expenditure</t>
  </si>
  <si>
    <t>Unauthorised, irregular, as well as fruitless and wasteful expenditure</t>
  </si>
  <si>
    <t>Aggregate misstatements</t>
  </si>
  <si>
    <t>Information not submitted in time for audit</t>
  </si>
  <si>
    <t>Underlying records/planning documents not submitted for audit</t>
  </si>
  <si>
    <t>Material misstatement or
limitations in submitted AFS</t>
  </si>
  <si>
    <t>Annual financial statements and annual report</t>
  </si>
  <si>
    <t>Asset  management</t>
  </si>
  <si>
    <t>Liability management</t>
  </si>
  <si>
    <t>Budgets</t>
  </si>
  <si>
    <t>Expenditure management</t>
  </si>
  <si>
    <t>Financial misconduct</t>
  </si>
  <si>
    <t>Audit committees</t>
  </si>
  <si>
    <t>Internal audit</t>
  </si>
  <si>
    <t>Revenue management</t>
  </si>
  <si>
    <t>Strategic planning and performance management</t>
  </si>
  <si>
    <t>Transfer and conditional grants</t>
  </si>
  <si>
    <t>Procurement management</t>
  </si>
  <si>
    <t>HR management</t>
  </si>
  <si>
    <t>Other</t>
  </si>
  <si>
    <t>Information Technology</t>
  </si>
  <si>
    <t>Metropolitan Municipalities</t>
  </si>
  <si>
    <t>MUN</t>
  </si>
  <si>
    <t>MET</t>
  </si>
  <si>
    <t>EC</t>
  </si>
  <si>
    <t>FA</t>
  </si>
  <si>
    <t>CA</t>
  </si>
  <si>
    <t>District Municipalities</t>
  </si>
  <si>
    <t>DM</t>
  </si>
  <si>
    <t>Local Municipalities</t>
  </si>
  <si>
    <t>LM</t>
  </si>
  <si>
    <t>Small Auditees</t>
  </si>
  <si>
    <t>Alfred Nzo Development Agency</t>
  </si>
  <si>
    <t>ME</t>
  </si>
  <si>
    <t>Amathole Economic Development Agency</t>
  </si>
  <si>
    <t>Buffalo City Metropolitan Development Agency</t>
  </si>
  <si>
    <t>Cacadu Development Agency</t>
  </si>
  <si>
    <t>Chris Hani Development Agency</t>
  </si>
  <si>
    <t>Joe Gqabi Economic Development Agency</t>
  </si>
  <si>
    <t>Mandela Bay Development Agency</t>
  </si>
  <si>
    <t>Nkonkobe Economic Development Agency</t>
  </si>
  <si>
    <t>Ntinga OR Tambo Development Agency</t>
  </si>
  <si>
    <t>Port St. Johns Development Agency</t>
  </si>
  <si>
    <t>Legend (Auditee category)</t>
  </si>
  <si>
    <t>Legend (Auditee type)</t>
  </si>
  <si>
    <t>Legend (Audit outcomes)</t>
  </si>
  <si>
    <t>Qualified with findings</t>
  </si>
  <si>
    <t>Adverse with findings</t>
  </si>
  <si>
    <t>Disclaimer with findings</t>
  </si>
  <si>
    <t>New auditee</t>
  </si>
  <si>
    <t>Legend (Expenditure)</t>
  </si>
  <si>
    <t>MUN = Municipality</t>
  </si>
  <si>
    <t>MET = Metropolitan municipality</t>
  </si>
  <si>
    <t>ME = Municipal entity</t>
  </si>
  <si>
    <t>DM = District municipality</t>
  </si>
  <si>
    <t>Legend (Audit engagement)</t>
  </si>
  <si>
    <t>LM = Local municipality</t>
  </si>
  <si>
    <t>Legend (Findings)</t>
  </si>
  <si>
    <t>Addressed
(A)</t>
  </si>
  <si>
    <t>New
(N)</t>
  </si>
  <si>
    <t>Repeat
(R)</t>
  </si>
  <si>
    <t>Not reported (NR)</t>
  </si>
  <si>
    <t>Legend (Financial health findings)</t>
  </si>
  <si>
    <t>Material unfavourable indicators</t>
  </si>
  <si>
    <t>Unfavourable indicators</t>
  </si>
  <si>
    <t>No unfavourable indicators</t>
  </si>
  <si>
    <t>FA = Financial audit</t>
  </si>
  <si>
    <t>CA = Consolidated financial audit</t>
  </si>
  <si>
    <t>Page 1 of 1</t>
  </si>
  <si>
    <t>14 March 2019  02:59</t>
  </si>
  <si>
    <t>Prior year findings on quality of submitted performance reports addressed</t>
  </si>
  <si>
    <t xml:space="preserve">New finding on quality of submitted performance reports </t>
  </si>
  <si>
    <t xml:space="preserve">Repeat finding on quality of submitted performance reports </t>
  </si>
  <si>
    <t>New finding on reported information not useful</t>
  </si>
  <si>
    <t>Prior year findings on reported information not useful addressed</t>
  </si>
  <si>
    <t>Repeat finding on reported information not useful</t>
  </si>
  <si>
    <t>Prior year findings on reported information not reliable addressed</t>
  </si>
  <si>
    <t>New finding on reported information not reliable</t>
  </si>
  <si>
    <t>Repeat finding on reported information not reliable</t>
  </si>
  <si>
    <t>Prior year findings on no annual performance report addressed</t>
  </si>
  <si>
    <t>No annual performance report submitted for the current year</t>
  </si>
  <si>
    <t>No annual performance report again not submitted in current year</t>
  </si>
  <si>
    <t>Material findings on compliance</t>
  </si>
  <si>
    <t>As per column under Specific risk areas</t>
  </si>
  <si>
    <t xml:space="preserve">New finding on material misstatement or limitations in submitted AFS </t>
  </si>
  <si>
    <t xml:space="preserve">Repeat finding on material misstatement or limitations in submitted AFS </t>
  </si>
  <si>
    <t>Finding on material misstatement or limitations in submitted AFS addressed</t>
  </si>
  <si>
    <t>Unauthorised expenditure</t>
  </si>
  <si>
    <t>Irregular expenditure</t>
  </si>
  <si>
    <t>Fruitless and wasteful expenditure
Amount R</t>
  </si>
  <si>
    <t>Fruitless and wasteful expenditure</t>
  </si>
  <si>
    <t>Prior year material findings on compliance addressed</t>
  </si>
  <si>
    <t>New material findings on compliance</t>
  </si>
  <si>
    <t>Repeat material findings on compliance</t>
  </si>
  <si>
    <t>Unauthorised expenditure incurred (amount and movement)</t>
  </si>
  <si>
    <t>Irregular expenditure incurred (amount and movement)</t>
  </si>
  <si>
    <t>Fruitless and wasteful expenditure incurred (amount and movement)</t>
  </si>
  <si>
    <t>Improvement</t>
  </si>
  <si>
    <t>Regression</t>
  </si>
  <si>
    <t>Findings on supply chain management (As per supply chain management column under specific risk areas)</t>
  </si>
  <si>
    <t>Prior year findings on SCM addressed</t>
  </si>
  <si>
    <t>New finding on SCM</t>
  </si>
  <si>
    <t>Repeat finding on SCM</t>
  </si>
  <si>
    <t>Financial health</t>
  </si>
  <si>
    <t>Financial health (As per financial health column under specific risk areas)</t>
  </si>
  <si>
    <t>Human resource management (As per human resource management column under specific risk areas)</t>
  </si>
  <si>
    <t>Prior year findings on HR addressed</t>
  </si>
  <si>
    <t>New finding on HR</t>
  </si>
  <si>
    <t>Repeat finding on HR</t>
  </si>
  <si>
    <t>Main root cause for deteriorating outcomes</t>
  </si>
  <si>
    <t>Impact of deteriorating outcomes</t>
  </si>
  <si>
    <t>As per column material misstatement or limitations in submitted AFS under Compliance</t>
  </si>
  <si>
    <t>Root causes WB</t>
  </si>
  <si>
    <t>Material findings on compliance (Criteria to be determined) OR use column on compliance as per report</t>
  </si>
  <si>
    <t>Main root cause as determined from Root causes WB - manual calculation - Text format</t>
  </si>
  <si>
    <t>Impact - criteria to be determined - Text format</t>
  </si>
  <si>
    <t>Financially unqualified</t>
  </si>
  <si>
    <t>Material misstatement or limitations in submitted AFS (under compliance)</t>
  </si>
  <si>
    <t>No annual performance report (under findings on PDO)</t>
  </si>
  <si>
    <t>Annual performance report submitted</t>
  </si>
  <si>
    <t>Yes</t>
  </si>
  <si>
    <t>Calculation</t>
  </si>
  <si>
    <t>No</t>
  </si>
  <si>
    <t>Quality of submitted performance reports (under specific risk areas)</t>
  </si>
  <si>
    <t>As per PDO findings under audit opinion</t>
  </si>
  <si>
    <t>As per compliance findings under audit opinion</t>
  </si>
  <si>
    <t>As per SCM under specific risk areas</t>
  </si>
  <si>
    <t>As per IE column</t>
  </si>
  <si>
    <t>Effecting consequences</t>
  </si>
  <si>
    <t>AS financial misconduct/ consequence management column under compliance</t>
  </si>
  <si>
    <t>Difficult environment</t>
  </si>
  <si>
    <t>?</t>
  </si>
  <si>
    <t>Status of financial health</t>
  </si>
  <si>
    <t>As per Financial health column under specific risk areas</t>
  </si>
  <si>
    <t>Average payment period</t>
  </si>
  <si>
    <t>Findings on infrastructure projects</t>
  </si>
  <si>
    <t>Key root causes</t>
  </si>
  <si>
    <t>As per UE column</t>
  </si>
  <si>
    <t>Financial statements</t>
  </si>
  <si>
    <t>Compliance</t>
  </si>
  <si>
    <t>Submitted on time</t>
  </si>
  <si>
    <t>Quality</t>
  </si>
  <si>
    <t>Material findings</t>
  </si>
  <si>
    <t xml:space="preserve">Quality </t>
  </si>
  <si>
    <t>Movement to be indicated by arrows</t>
  </si>
  <si>
    <t>Movement in audit opinion</t>
  </si>
  <si>
    <t>Outstanding balance on  irregular expenditure
Amount R</t>
  </si>
  <si>
    <t>Infrastructure development  and maintenance</t>
  </si>
  <si>
    <t>Indicators of accountability</t>
  </si>
  <si>
    <t>Accountability impact</t>
  </si>
  <si>
    <t>Actual percentage</t>
  </si>
  <si>
    <t>Water losses</t>
  </si>
  <si>
    <t>Findings on maintenance of infrastructure</t>
  </si>
  <si>
    <t>Percentage of debt written off 
during the year</t>
  </si>
  <si>
    <t>2017-18
Audit outcomes</t>
  </si>
  <si>
    <t>Opinion expressed on financial statements</t>
  </si>
  <si>
    <t>Financial statements submitted on time</t>
  </si>
  <si>
    <t>Quality of financial statements submitted for auditing</t>
  </si>
  <si>
    <t>Material findings on usefuleness and reliability of performance information</t>
  </si>
  <si>
    <t>Quality of submitted
performance reports</t>
  </si>
  <si>
    <t>Material findings on compliance
with key legislation</t>
  </si>
  <si>
    <t>Findings on supply chain management</t>
  </si>
  <si>
    <t>Accumulated outstanding balance on  irregular expenditure as at 30 June 2018
Amount R</t>
  </si>
  <si>
    <t>Average payment period to pay creditors</t>
  </si>
  <si>
    <t>Findings on infrastructure projects on water, sanitation and roads</t>
  </si>
  <si>
    <t>Findings on maintenance of infrastructure on water, sanitation and roads</t>
  </si>
  <si>
    <t>xx days</t>
  </si>
  <si>
    <t>Material non-compliance with legislation on implementing consequences</t>
  </si>
  <si>
    <t>Audit outcomes</t>
  </si>
  <si>
    <t>Movement</t>
  </si>
  <si>
    <t>Irregular expenditure
Amount R</t>
  </si>
  <si>
    <t xml:space="preserve">Percentage of debt written off 
</t>
  </si>
  <si>
    <t>Unauthorised expenditure incurred
Amount R</t>
  </si>
  <si>
    <t>Fruitless and wasteful expenditure incurred
Amount R</t>
  </si>
  <si>
    <t xml:space="preserve">Percentage of water losses incurred </t>
  </si>
  <si>
    <t>Difficult environment encountered during audit as a result of protests, threats, intimidation and contestation</t>
  </si>
  <si>
    <t>Column will be deleted at the end</t>
  </si>
  <si>
    <t>Material findings on compliance with key legislation</t>
  </si>
  <si>
    <t>Outstanding audit</t>
  </si>
  <si>
    <t>Lejweleputswa District</t>
  </si>
  <si>
    <t>FS</t>
  </si>
  <si>
    <t>Thabo Mofutsanyana District</t>
  </si>
  <si>
    <t>Xhariep District</t>
  </si>
  <si>
    <t>Fezile Dabi District</t>
  </si>
  <si>
    <t>Letsemeng</t>
  </si>
  <si>
    <t>Kopanong</t>
  </si>
  <si>
    <t>Mohokare</t>
  </si>
  <si>
    <t>Mangaung Metro</t>
  </si>
  <si>
    <t>Mantsopa</t>
  </si>
  <si>
    <t>Masilonyana</t>
  </si>
  <si>
    <t>Tokologo</t>
  </si>
  <si>
    <t>Tswelopele</t>
  </si>
  <si>
    <t>Matjhabeng</t>
  </si>
  <si>
    <t>Nala</t>
  </si>
  <si>
    <t>Dihlabeng</t>
  </si>
  <si>
    <t>Nketoana</t>
  </si>
  <si>
    <t>Phumelela</t>
  </si>
  <si>
    <t>Moqhaka</t>
  </si>
  <si>
    <t>Metsimaholo</t>
  </si>
  <si>
    <t>Mafube</t>
  </si>
  <si>
    <t>Maluti-A-Phofung</t>
  </si>
  <si>
    <t>Ngwathe</t>
  </si>
  <si>
    <t>Setsoto</t>
  </si>
  <si>
    <t>City of Johannesburg Metro</t>
  </si>
  <si>
    <t>GP</t>
  </si>
  <si>
    <t>City of Ekurhuleni</t>
  </si>
  <si>
    <t>Emfuleni</t>
  </si>
  <si>
    <t>Lesedi</t>
  </si>
  <si>
    <t>Midvaal</t>
  </si>
  <si>
    <t>Mogale City</t>
  </si>
  <si>
    <t>Sedibeng District</t>
  </si>
  <si>
    <t>West Rand District</t>
  </si>
  <si>
    <t>Abaqulusi</t>
  </si>
  <si>
    <t>KZN</t>
  </si>
  <si>
    <t>Amajuba District</t>
  </si>
  <si>
    <t>Dannhauser</t>
  </si>
  <si>
    <t>eDumbe</t>
  </si>
  <si>
    <t>eMadlangeni</t>
  </si>
  <si>
    <t>Endumeni</t>
  </si>
  <si>
    <t>eThekwini Metro</t>
  </si>
  <si>
    <t>Greater Kokstad</t>
  </si>
  <si>
    <t>Ilembe District</t>
  </si>
  <si>
    <t>Impendle</t>
  </si>
  <si>
    <t>Jozini</t>
  </si>
  <si>
    <t>Kwadukuza</t>
  </si>
  <si>
    <t>Mandeni</t>
  </si>
  <si>
    <t>Maphumulo</t>
  </si>
  <si>
    <t>Mfolozi</t>
  </si>
  <si>
    <t>Mkhambathini</t>
  </si>
  <si>
    <t>Mpofana</t>
  </si>
  <si>
    <t>Msinga</t>
  </si>
  <si>
    <t>Msunduzi</t>
  </si>
  <si>
    <t>Mthonjaneni</t>
  </si>
  <si>
    <t>Mtubatuba</t>
  </si>
  <si>
    <t>Ndwedwe</t>
  </si>
  <si>
    <t>Newcastle</t>
  </si>
  <si>
    <t>Nkandla</t>
  </si>
  <si>
    <t>Nongoma</t>
  </si>
  <si>
    <t>Nquthu</t>
  </si>
  <si>
    <t>Okhahlamba</t>
  </si>
  <si>
    <t>Richmond</t>
  </si>
  <si>
    <t>Harry Gwala District</t>
  </si>
  <si>
    <t>Ubuhlebezwe</t>
  </si>
  <si>
    <t>Ugu District</t>
  </si>
  <si>
    <t>Ulundi</t>
  </si>
  <si>
    <t>uMdoni</t>
  </si>
  <si>
    <t>Umgungundlovu District</t>
  </si>
  <si>
    <t>uMhlabuyalingana</t>
  </si>
  <si>
    <t>uMhlathuze</t>
  </si>
  <si>
    <t>uMkhanyakude District</t>
  </si>
  <si>
    <t>Umlalazi</t>
  </si>
  <si>
    <t>Umngeni</t>
  </si>
  <si>
    <t>uMshwathi</t>
  </si>
  <si>
    <t>Umuziwabantu</t>
  </si>
  <si>
    <t>Umvoti</t>
  </si>
  <si>
    <t>uMzimkhulu</t>
  </si>
  <si>
    <t>uMzinyathi District</t>
  </si>
  <si>
    <t>Umzumbe</t>
  </si>
  <si>
    <t>uPhongolo</t>
  </si>
  <si>
    <t>uThukela District</t>
  </si>
  <si>
    <t>King Cetshwayo District</t>
  </si>
  <si>
    <t>Zululand District</t>
  </si>
  <si>
    <t>Ba-Phalaborwa</t>
  </si>
  <si>
    <t>LP</t>
  </si>
  <si>
    <t>Bela-Bela</t>
  </si>
  <si>
    <t>Blouberg</t>
  </si>
  <si>
    <t>Capricorn District</t>
  </si>
  <si>
    <t>Elias Motsoaledi (Greater Groblersdal)</t>
  </si>
  <si>
    <t>Greater Giyani</t>
  </si>
  <si>
    <t>Greater Letaba</t>
  </si>
  <si>
    <t>Ephraim Mogale</t>
  </si>
  <si>
    <t>Sekhukhune District</t>
  </si>
  <si>
    <t>Greater Tzaneen</t>
  </si>
  <si>
    <t>Lepelle Nkumpi</t>
  </si>
  <si>
    <t>Lephalale</t>
  </si>
  <si>
    <t>Makhado</t>
  </si>
  <si>
    <t>Makhudutamaga</t>
  </si>
  <si>
    <t>Maruleng</t>
  </si>
  <si>
    <t>Mogalakwena</t>
  </si>
  <si>
    <t>Molemole</t>
  </si>
  <si>
    <t>Mopani District</t>
  </si>
  <si>
    <t>Musina</t>
  </si>
  <si>
    <t>Polokwane</t>
  </si>
  <si>
    <t>Thabazimbi</t>
  </si>
  <si>
    <t>Thulamela</t>
  </si>
  <si>
    <t>Vhembe District</t>
  </si>
  <si>
    <t>Waterberg District</t>
  </si>
  <si>
    <t>Chief Albert Luthuli</t>
  </si>
  <si>
    <t>MP</t>
  </si>
  <si>
    <t>Bushbuckridge</t>
  </si>
  <si>
    <t>Victor Khanye</t>
  </si>
  <si>
    <t>Dipaleseng</t>
  </si>
  <si>
    <t>Dr. JS Moroka</t>
  </si>
  <si>
    <t>Ehlanzeni District</t>
  </si>
  <si>
    <t>Emakhazeni</t>
  </si>
  <si>
    <t>Gert Sibande District</t>
  </si>
  <si>
    <t>Govan Mbeki</t>
  </si>
  <si>
    <t>Lekwa</t>
  </si>
  <si>
    <t>Mkhondo</t>
  </si>
  <si>
    <t>Msukaligwa</t>
  </si>
  <si>
    <t>Nkangala District</t>
  </si>
  <si>
    <t>Nkomazi</t>
  </si>
  <si>
    <t>Dr Pixley Ka Isaka Seme</t>
  </si>
  <si>
    <t>Steve Tshwete</t>
  </si>
  <si>
    <t>Thaba Chweu</t>
  </si>
  <si>
    <t>Thembisile Hani</t>
  </si>
  <si>
    <t>City of Tshwane Metro</t>
  </si>
  <si>
    <t>Bojanala District</t>
  </si>
  <si>
    <t>NW</t>
  </si>
  <si>
    <t>Matlosana</t>
  </si>
  <si>
    <t>Ditsobotla</t>
  </si>
  <si>
    <t>NPR</t>
  </si>
  <si>
    <t>Dr Kenneth Kaunda District</t>
  </si>
  <si>
    <t>Dr Ruth S Mompati District</t>
  </si>
  <si>
    <t>Greater Taung</t>
  </si>
  <si>
    <t>Kagisano-Molopo</t>
  </si>
  <si>
    <t>Kgetlengriver</t>
  </si>
  <si>
    <t>Lekwa Teemane</t>
  </si>
  <si>
    <t>Madibeng</t>
  </si>
  <si>
    <t>Mafikeng</t>
  </si>
  <si>
    <t>Mamusa</t>
  </si>
  <si>
    <t>Maquassi Hills</t>
  </si>
  <si>
    <t>Merafong City</t>
  </si>
  <si>
    <t>Moretele</t>
  </si>
  <si>
    <t>Moses Kotane</t>
  </si>
  <si>
    <t>Ngaka Modiri Molema District</t>
  </si>
  <si>
    <t>Naledi</t>
  </si>
  <si>
    <t>Ramotshere Moiloa</t>
  </si>
  <si>
    <t>Ratlou</t>
  </si>
  <si>
    <t>Rustenburg</t>
  </si>
  <si>
    <t>Tswaing</t>
  </si>
  <si>
    <t>Dikgatlong</t>
  </si>
  <si>
    <t>NC</t>
  </si>
  <si>
    <t>Frances Baard District</t>
  </si>
  <si>
    <t>Magareng</t>
  </si>
  <si>
    <t>Phokwane</t>
  </si>
  <si>
    <t>Sol Plaatje</t>
  </si>
  <si>
    <t>Gamagara</t>
  </si>
  <si>
    <t>Ga-Segonyana</t>
  </si>
  <si>
    <t>John Taolo Gaetsewe District</t>
  </si>
  <si>
    <t>Joe Morolong</t>
  </si>
  <si>
    <t>Hantam</t>
  </si>
  <si>
    <t>Kamiesberg</t>
  </si>
  <si>
    <t>Karoo Hoogland</t>
  </si>
  <si>
    <t>Khai-Ma</t>
  </si>
  <si>
    <t>Nama Khoi</t>
  </si>
  <si>
    <t>Namakwa District</t>
  </si>
  <si>
    <t>Richtersveld</t>
  </si>
  <si>
    <t>Emthanjeni</t>
  </si>
  <si>
    <t>Kareeberg</t>
  </si>
  <si>
    <t>Pixley Ka Seme District</t>
  </si>
  <si>
    <t>Renosterberg</t>
  </si>
  <si>
    <t>Siyancuma</t>
  </si>
  <si>
    <t>Siyathemba</t>
  </si>
  <si>
    <t>Thembelihle</t>
  </si>
  <si>
    <t>Ubuntu</t>
  </si>
  <si>
    <t>Saldanha Bay</t>
  </si>
  <si>
    <t>WC</t>
  </si>
  <si>
    <t>Stellenbosch</t>
  </si>
  <si>
    <t>Swartland</t>
  </si>
  <si>
    <t>Swellendam</t>
  </si>
  <si>
    <t>Theewaterskloof</t>
  </si>
  <si>
    <t>West Coast District</t>
  </si>
  <si>
    <t>Witzenberg</t>
  </si>
  <si>
    <t>Umsobomvu</t>
  </si>
  <si>
    <t>Kai !Garib</t>
  </si>
  <si>
    <t>ZF Mgcawu District</t>
  </si>
  <si>
    <t>Kgatelopele</t>
  </si>
  <si>
    <t>!Kheis</t>
  </si>
  <si>
    <t>Tsantsabane</t>
  </si>
  <si>
    <t>Beaufort West</t>
  </si>
  <si>
    <t>Bergriver</t>
  </si>
  <si>
    <t>Bitou</t>
  </si>
  <si>
    <t>Langeberg</t>
  </si>
  <si>
    <t>Breede Valley</t>
  </si>
  <si>
    <t>Cape Agulhas</t>
  </si>
  <si>
    <t>Cape Winelands District</t>
  </si>
  <si>
    <t>Cederberg</t>
  </si>
  <si>
    <t>Central Karoo District</t>
  </si>
  <si>
    <t>City of Cape Town Metro</t>
  </si>
  <si>
    <t>Drakenstein</t>
  </si>
  <si>
    <t>Garden Route District</t>
  </si>
  <si>
    <t>George</t>
  </si>
  <si>
    <t>Hessequa</t>
  </si>
  <si>
    <t>Kannaland</t>
  </si>
  <si>
    <t>Knysna</t>
  </si>
  <si>
    <t>Laingsburg</t>
  </si>
  <si>
    <t>Matzikama</t>
  </si>
  <si>
    <t>Mossel Bay</t>
  </si>
  <si>
    <t>Oudtshoorn</t>
  </si>
  <si>
    <t>Overberg District</t>
  </si>
  <si>
    <t>Overstrand</t>
  </si>
  <si>
    <t>Prince Albert</t>
  </si>
  <si>
    <t>Rand West City</t>
  </si>
  <si>
    <t>Collins Chabane</t>
  </si>
  <si>
    <t>Inkosi Langalibalele</t>
  </si>
  <si>
    <t>Alfred Duma</t>
  </si>
  <si>
    <t>Big 5 Hlabisa</t>
  </si>
  <si>
    <t>Dr Nkosazana Dlamini Zuma</t>
  </si>
  <si>
    <t>Dawid Kruiper</t>
  </si>
  <si>
    <t>JB Marks</t>
  </si>
  <si>
    <t>Modimolle-Mookgophong</t>
  </si>
  <si>
    <t>Fetakgomo Tubatse</t>
  </si>
  <si>
    <t>City of Mbombela</t>
  </si>
  <si>
    <t>Ray Nkonyeni</t>
  </si>
  <si>
    <t>AuditeeId</t>
  </si>
  <si>
    <t>Auditee</t>
  </si>
  <si>
    <t>Auditee Category</t>
  </si>
  <si>
    <t>Location</t>
  </si>
  <si>
    <t>Sector(PFMA only)</t>
  </si>
  <si>
    <t>Portfolio(PFMA only)</t>
  </si>
  <si>
    <t>Cluster(PFMA only)</t>
  </si>
  <si>
    <t>Audit Opinion</t>
  </si>
  <si>
    <t>Disclosed value-Total</t>
  </si>
  <si>
    <t>Disclosed value-Current</t>
  </si>
  <si>
    <t>Disclosed value-Prior</t>
  </si>
  <si>
    <t>Number of incidents-Total</t>
  </si>
  <si>
    <t>Number of incidents-Current</t>
  </si>
  <si>
    <t>Number of incidents-Prior</t>
  </si>
  <si>
    <t>Population still needs to be investigated</t>
  </si>
  <si>
    <t>Irregular expenditure qualification</t>
  </si>
  <si>
    <t>Identification-Auditee</t>
  </si>
  <si>
    <t>Identification-During audit</t>
  </si>
  <si>
    <t>Prevention compliance finding</t>
  </si>
  <si>
    <t>Follow-up compliance finding</t>
  </si>
  <si>
    <t>Current year closing balance</t>
  </si>
  <si>
    <t>Previous year closing balance</t>
  </si>
  <si>
    <t>SCM</t>
  </si>
  <si>
    <t>Reported to resolve prior year qualification</t>
  </si>
  <si>
    <t>Procurement without competitive bidding or quotation process</t>
  </si>
  <si>
    <t>Non-compliance with procurement process requirements</t>
  </si>
  <si>
    <t>Non-compliance with legislation on contracts</t>
  </si>
  <si>
    <t>Received</t>
  </si>
  <si>
    <t>Not received</t>
  </si>
  <si>
    <t>Not audited - limitation</t>
  </si>
  <si>
    <t>Not audited - other</t>
  </si>
  <si>
    <t>Condoned by relevant authority</t>
  </si>
  <si>
    <t>Irregular expenditure recovered/ transferred to receivables for recovery</t>
  </si>
  <si>
    <t>Prior year error(s) negative restatement (IE)</t>
  </si>
  <si>
    <t>Written off as Irrecoverable</t>
  </si>
  <si>
    <t>Previous year(s) non-compliance (IE)</t>
  </si>
  <si>
    <t>Current year non-compliance (IE)</t>
  </si>
  <si>
    <t>!Kheis Local Municipality</t>
  </si>
  <si>
    <t>Municipalities</t>
  </si>
  <si>
    <t>Local Municipality</t>
  </si>
  <si>
    <t>Abaqulusi Municipality</t>
  </si>
  <si>
    <t>Alfred Duma Local Municipality</t>
  </si>
  <si>
    <t>Alfred Nzo District Municipality</t>
  </si>
  <si>
    <t>District Municipality</t>
  </si>
  <si>
    <t>Financially unqualified with findings</t>
  </si>
  <si>
    <t>Amahlati Municipality</t>
  </si>
  <si>
    <t>Amajuba District Municipality</t>
  </si>
  <si>
    <t>Amathole District Municipality</t>
  </si>
  <si>
    <t>Ba-Phalaborwa Municipality</t>
  </si>
  <si>
    <t>Beaufort West Municipality</t>
  </si>
  <si>
    <t>Bela-Bela Municipality</t>
  </si>
  <si>
    <t>Bergrivier Municipality</t>
  </si>
  <si>
    <t>Financially unqualified with no findings on predetermined objectives or compliance with laws and regulations</t>
  </si>
  <si>
    <t>Big 5 Hlabisa Local Municipality</t>
  </si>
  <si>
    <t>Bitou Municipality</t>
  </si>
  <si>
    <t>Blouberg Municipality</t>
  </si>
  <si>
    <t>Blue Crane Route Municipality</t>
  </si>
  <si>
    <t>Bojanala Platinum District Municipality</t>
  </si>
  <si>
    <t>Breede Valley Municipality</t>
  </si>
  <si>
    <t>Buffalo City Metropolitan Municipality</t>
  </si>
  <si>
    <t>Metropolitan Municipality</t>
  </si>
  <si>
    <t>Bushbuckridge Municipality</t>
  </si>
  <si>
    <t>Cape Agulhas Municipality</t>
  </si>
  <si>
    <t>Cape Winelands District Municipality</t>
  </si>
  <si>
    <t>Capricorn District Municipality</t>
  </si>
  <si>
    <t>Cederberg Municipality</t>
  </si>
  <si>
    <t>Central Karoo District Municipality</t>
  </si>
  <si>
    <t>Chief Albert Luthuli Municipality</t>
  </si>
  <si>
    <t>Chris Hani District Municipality</t>
  </si>
  <si>
    <t>City of Cape Town</t>
  </si>
  <si>
    <t>City of Ekurhuleni Metropolitan Municipality</t>
  </si>
  <si>
    <t>City of Johannesburg Metropolitan Municipality</t>
  </si>
  <si>
    <t>City of Matlosana</t>
  </si>
  <si>
    <t>City of Mbombela Local Municipality</t>
  </si>
  <si>
    <t>City of Tshwane Metropolitan Municipality</t>
  </si>
  <si>
    <t>Collins Chabane Local Municipality</t>
  </si>
  <si>
    <t>Dannhauser Municipality</t>
  </si>
  <si>
    <t>Dawid Kruiper Local Municipality</t>
  </si>
  <si>
    <t>Dihlabeng Local Municipality</t>
  </si>
  <si>
    <t>Dikgatlong Local Municipality</t>
  </si>
  <si>
    <t>Dipaleseng Municipality</t>
  </si>
  <si>
    <t>Ditsobotla Local Municipality</t>
  </si>
  <si>
    <t>Dr Beyers Naudé Local Municipality</t>
  </si>
  <si>
    <t>Dr Nkosazana Dlamini Zuma Local Municipality</t>
  </si>
  <si>
    <t>Dr Pixley Ka Isaka Seme Local Municipality</t>
  </si>
  <si>
    <t>Dr. JS Moroka Municipality</t>
  </si>
  <si>
    <t>Dr. Kenneth Kaunda District Municipality</t>
  </si>
  <si>
    <t>Dr. Ruth Segomotsi Mompati District Municipality</t>
  </si>
  <si>
    <t>Drakenstein Municipality</t>
  </si>
  <si>
    <t>eDumbe Municipality</t>
  </si>
  <si>
    <t>Ehlanzeni District Municipality</t>
  </si>
  <si>
    <t>Elias Motsoaledi Municipality</t>
  </si>
  <si>
    <t>Elundini Municipality</t>
  </si>
  <si>
    <t>eMadlangeni Municipality</t>
  </si>
  <si>
    <t>Emakhazeni Local Municipality</t>
  </si>
  <si>
    <t>Emalahleni Municipality</t>
  </si>
  <si>
    <t>Emalahleni Municipality (EC)</t>
  </si>
  <si>
    <t>Emfuleni Local Municipality</t>
  </si>
  <si>
    <t>Emthanjeni Local Municipality</t>
  </si>
  <si>
    <t>Endumeni Municipality</t>
  </si>
  <si>
    <t>Engcobo Municipality</t>
  </si>
  <si>
    <t>Enoch Mgijima Local Municipality</t>
  </si>
  <si>
    <t>Ephraim Mogale Municipality</t>
  </si>
  <si>
    <t>eThekwini Metropolitan Municipality</t>
  </si>
  <si>
    <t>Fetakgomo Tubatse Local Municipality</t>
  </si>
  <si>
    <t>Fezile Dabi District Municipality</t>
  </si>
  <si>
    <t>Frances Baard District Municipality</t>
  </si>
  <si>
    <t>Gamagara Local Municipality</t>
  </si>
  <si>
    <t>Garden Route District Municipality</t>
  </si>
  <si>
    <t>Ga-Segonyana Local Municipality</t>
  </si>
  <si>
    <t>George Municipality</t>
  </si>
  <si>
    <t>Gert Sibande District Municipality</t>
  </si>
  <si>
    <t>Govan Mbeki Municipality</t>
  </si>
  <si>
    <t>Great Kei Municipality</t>
  </si>
  <si>
    <t>Greater Giyani Municipality</t>
  </si>
  <si>
    <t>Greater Kokstad Municipality</t>
  </si>
  <si>
    <t>Greater Letaba Municipality</t>
  </si>
  <si>
    <t>Greater Taung Local Municipality</t>
  </si>
  <si>
    <t>Greater Tzaneen Municipality</t>
  </si>
  <si>
    <t>Hantam Local Municipality</t>
  </si>
  <si>
    <t>Harry Gwala District Municipality</t>
  </si>
  <si>
    <t>Hessequa Municipality</t>
  </si>
  <si>
    <t>Ilembe District Municipality</t>
  </si>
  <si>
    <t>Impendle Municipality</t>
  </si>
  <si>
    <t>Ingquza Hill Municipality</t>
  </si>
  <si>
    <t>Inkosi Langalibalele Local Municipality</t>
  </si>
  <si>
    <t>Intsika Yethu Municipality</t>
  </si>
  <si>
    <t>Inxuba Yethemba Municipality</t>
  </si>
  <si>
    <t>JB Marks Local Municipality</t>
  </si>
  <si>
    <t>Joe Gqabi District Municipality</t>
  </si>
  <si>
    <t>Joe Morolong Local Municipality</t>
  </si>
  <si>
    <t>John Taolo Gaetsewe District Municipality</t>
  </si>
  <si>
    <t>Jozini Municipality</t>
  </si>
  <si>
    <t>Kagisano-Molopo Local Municipality</t>
  </si>
  <si>
    <t>Kai !Garib Local Municipality</t>
  </si>
  <si>
    <t>Kamiesberg Local Municipality</t>
  </si>
  <si>
    <t>Kannaland Municipality</t>
  </si>
  <si>
    <t>Kareeberg Local Municipality</t>
  </si>
  <si>
    <t>Karoo Hoogland Local Municipality</t>
  </si>
  <si>
    <t>Kgatelopele Local Municipality</t>
  </si>
  <si>
    <t>Kgetlengrivier Local Municipality</t>
  </si>
  <si>
    <t>Khai-Ma Local Municipality</t>
  </si>
  <si>
    <t>King Cetshwayo District Municipality</t>
  </si>
  <si>
    <t>King Sabata Dalindyebo Municipality</t>
  </si>
  <si>
    <t>Knysna Municipality</t>
  </si>
  <si>
    <t>Kopanong Local Municipality</t>
  </si>
  <si>
    <t>Kou Kamma Municipality</t>
  </si>
  <si>
    <t>Kouga Municipality</t>
  </si>
  <si>
    <t>Kwadukuza Municipality</t>
  </si>
  <si>
    <t>Laingsburg Municipality</t>
  </si>
  <si>
    <t>Lejweleputswa District Municipality</t>
  </si>
  <si>
    <t>Financially unqualified with findings-CA outstanding</t>
  </si>
  <si>
    <t>Lekwa Municipality</t>
  </si>
  <si>
    <t>Lekwa Teemane Local Municipality</t>
  </si>
  <si>
    <t>Lepelle Nkumpi Municipality</t>
  </si>
  <si>
    <t>Lephalale Municipality</t>
  </si>
  <si>
    <t>Lesedi Local Municipality</t>
  </si>
  <si>
    <t>Letsemeng Local Municipality</t>
  </si>
  <si>
    <t>Madibeng Local Municipality</t>
  </si>
  <si>
    <t>Mafikeng Local Municipality</t>
  </si>
  <si>
    <t>Mafube Local Municipality</t>
  </si>
  <si>
    <t>Magareng Local Municipality</t>
  </si>
  <si>
    <t>Makana Municipality</t>
  </si>
  <si>
    <t>Makhado Municipality</t>
  </si>
  <si>
    <t>Makhudutamaga Municipality</t>
  </si>
  <si>
    <t>Maluti-A-Phofung Local Municipality</t>
  </si>
  <si>
    <t>Mamusa Local Municipality</t>
  </si>
  <si>
    <t>Mandeni Municipality</t>
  </si>
  <si>
    <t>Mangaung Metropolitan Municipality</t>
  </si>
  <si>
    <t>Mantsopa Local Municipality</t>
  </si>
  <si>
    <t>Maphumulo Municipality</t>
  </si>
  <si>
    <t>Maquassi Hills Local Municipality</t>
  </si>
  <si>
    <t>Maruleng Municipality</t>
  </si>
  <si>
    <t>Masilonyana Local Municipality</t>
  </si>
  <si>
    <t>Matatiele Municipality</t>
  </si>
  <si>
    <t>Matjhabeng Local Municipality</t>
  </si>
  <si>
    <t>Matzikama Local Municipality</t>
  </si>
  <si>
    <t>Mbhashe Municipality</t>
  </si>
  <si>
    <t>Mbizana Municipality</t>
  </si>
  <si>
    <t>Metsimaholo Local Municipality</t>
  </si>
  <si>
    <t>Mfolozi Municipality</t>
  </si>
  <si>
    <t>Mhlontlo Municipality</t>
  </si>
  <si>
    <t>Midvaal Local Municipality</t>
  </si>
  <si>
    <t>Mkhambathini Municipality</t>
  </si>
  <si>
    <t>Mkhondo Municipality</t>
  </si>
  <si>
    <t>Mnquma Municipality</t>
  </si>
  <si>
    <t>Modimolle-Mookgophong Local Municipality</t>
  </si>
  <si>
    <t>Mogalakwena Municipality</t>
  </si>
  <si>
    <t>Mogale City Local Municipality</t>
  </si>
  <si>
    <t>Mohokare Local Municipality</t>
  </si>
  <si>
    <t>Molemole Municipality</t>
  </si>
  <si>
    <t>Mopani District Municipality</t>
  </si>
  <si>
    <t>Moqhaka Local Municipality</t>
  </si>
  <si>
    <t>Moretele Local Municipality</t>
  </si>
  <si>
    <t>Moses Kotane Local Municipality</t>
  </si>
  <si>
    <t>Mossel Bay Municipality</t>
  </si>
  <si>
    <t>Mpofana Municipality</t>
  </si>
  <si>
    <t>Msinga Municipality</t>
  </si>
  <si>
    <t>Msukaligwa Municipality</t>
  </si>
  <si>
    <t>Msunduzi Municipality</t>
  </si>
  <si>
    <t>Mthonjaneni Municipality</t>
  </si>
  <si>
    <t>Mtubatuba Municipality</t>
  </si>
  <si>
    <t>Musina Municipality</t>
  </si>
  <si>
    <t>Nala Local Municipality</t>
  </si>
  <si>
    <t>Naledi Local Municipality</t>
  </si>
  <si>
    <t>Nama Khoi Local Municipality</t>
  </si>
  <si>
    <t>Namakwa District Municipality</t>
  </si>
  <si>
    <t>Ndlambe Municipality</t>
  </si>
  <si>
    <t>Ndwedwe Municipality</t>
  </si>
  <si>
    <t>Nelson Mandela Bay Metropolitan Municipality</t>
  </si>
  <si>
    <t>Newcastle Municipality</t>
  </si>
  <si>
    <t>Ngaka Modiri Molema District Municipality</t>
  </si>
  <si>
    <t>Ngqushwa Municipality</t>
  </si>
  <si>
    <t>Ngwathe Local Municipality</t>
  </si>
  <si>
    <t>Nkandla Municipality</t>
  </si>
  <si>
    <t>Nkangala District Municipality</t>
  </si>
  <si>
    <t>Nketoana Local Municipality</t>
  </si>
  <si>
    <t>Nkomazi Municipality</t>
  </si>
  <si>
    <t>Nongoma Municipality</t>
  </si>
  <si>
    <t>Nquthu Municipality</t>
  </si>
  <si>
    <t>Ntabankulu Municipality</t>
  </si>
  <si>
    <t>Nyandeni Municipality</t>
  </si>
  <si>
    <t>Okhahlamba Municipality</t>
  </si>
  <si>
    <t>OR Tambo District Municipality</t>
  </si>
  <si>
    <t>Oudtshoorn Municipality</t>
  </si>
  <si>
    <t>Overberg District Municipality</t>
  </si>
  <si>
    <t>Overstrand Municipality</t>
  </si>
  <si>
    <t>Phokwane Local Municipality</t>
  </si>
  <si>
    <t>Phumelela Local Municipality</t>
  </si>
  <si>
    <t>Pixley Ka Seme District Municipality</t>
  </si>
  <si>
    <t>Polokwane Municipality</t>
  </si>
  <si>
    <t>Port St. Johns Municipality</t>
  </si>
  <si>
    <t>Prince Albert Municipality</t>
  </si>
  <si>
    <t>Ramotshere Moiloa Local Municipality</t>
  </si>
  <si>
    <t>Rand West City Local Municipality</t>
  </si>
  <si>
    <t>Ratlou Local Municipality</t>
  </si>
  <si>
    <t>Ray Nkonyeni Local Municipality</t>
  </si>
  <si>
    <t>Raymond Mhlaba Local Municipality</t>
  </si>
  <si>
    <t>Renosterberg Local Municipality</t>
  </si>
  <si>
    <t>Richmond Municipality</t>
  </si>
  <si>
    <t>Richtersveld Local Municipality</t>
  </si>
  <si>
    <t>Rustenburg Local Municipality</t>
  </si>
  <si>
    <t>Sakhisizwe Municipality</t>
  </si>
  <si>
    <t>Saldanha Bay Municipality</t>
  </si>
  <si>
    <t>Sarah Baartman District  Municipality</t>
  </si>
  <si>
    <t>Sedibeng District Municipality</t>
  </si>
  <si>
    <t>Sekhukhune District Municipality</t>
  </si>
  <si>
    <t>Senqu Municipality</t>
  </si>
  <si>
    <t>Setsoto Local Municipality</t>
  </si>
  <si>
    <t>Siyancuma Local Municipality</t>
  </si>
  <si>
    <t>Siyathemba Local Municipality</t>
  </si>
  <si>
    <t>Sol Plaatje Local Municipality</t>
  </si>
  <si>
    <t>Stellenbosch Municipality</t>
  </si>
  <si>
    <t>Steve Tshwete Local Municipality</t>
  </si>
  <si>
    <t>Sundays River Valley Municipality</t>
  </si>
  <si>
    <t>Swartland Municipality</t>
  </si>
  <si>
    <t>Swellendam Municipality</t>
  </si>
  <si>
    <t>Thaba Chweu Municipality</t>
  </si>
  <si>
    <t>Qualified-CA outstanding</t>
  </si>
  <si>
    <t>Thabazimbi Municipality</t>
  </si>
  <si>
    <t>Thabo Mofutsanyana District Municipality</t>
  </si>
  <si>
    <t>Theewaterskloof Municipality</t>
  </si>
  <si>
    <t>Thembelihle Local Municipality</t>
  </si>
  <si>
    <t>Thembisile Hani Municipality</t>
  </si>
  <si>
    <t>Thulamela Municipality</t>
  </si>
  <si>
    <t>Tokologo Local Municipality</t>
  </si>
  <si>
    <t>Tsantsabane Local Municipality</t>
  </si>
  <si>
    <t>Tswaing Local Municipality</t>
  </si>
  <si>
    <t>Tswelopele Local Municipality</t>
  </si>
  <si>
    <t>Ubuhlebezwe Municipality</t>
  </si>
  <si>
    <t>Ubuntu Local Municipality</t>
  </si>
  <si>
    <t>Ugu District Municipality</t>
  </si>
  <si>
    <t>Ulundi Municipality</t>
  </si>
  <si>
    <t>uMdoni Local Municipality</t>
  </si>
  <si>
    <t>Umgungundlovu District Municipality</t>
  </si>
  <si>
    <t>uMhlabuyalingana Municipality</t>
  </si>
  <si>
    <t>uMhlathuze Municipality</t>
  </si>
  <si>
    <t>uMkhanyakude District Municipality</t>
  </si>
  <si>
    <t>uMlalazi Municipality</t>
  </si>
  <si>
    <t>Umngeni Municipality</t>
  </si>
  <si>
    <t>uMshwathi Municipality</t>
  </si>
  <si>
    <t>Umsobomvu Local Municipality</t>
  </si>
  <si>
    <t>uMuziwabantu Municipality</t>
  </si>
  <si>
    <t>Umvoti Municipality</t>
  </si>
  <si>
    <t>Umzimkhulu Municipality</t>
  </si>
  <si>
    <t>Umzimvubu Municipality</t>
  </si>
  <si>
    <t>uMzinyathi District Municipality</t>
  </si>
  <si>
    <t>Umzumbe Municipality</t>
  </si>
  <si>
    <t>uPhongolo Municipality</t>
  </si>
  <si>
    <t>uThukela District Municipality</t>
  </si>
  <si>
    <t>Vhembe District Municipality</t>
  </si>
  <si>
    <t>Victor Khanye Local Municipality (Delmas)</t>
  </si>
  <si>
    <t>Walter Sisulu Local Municipality</t>
  </si>
  <si>
    <t>Waterberg District Municipality</t>
  </si>
  <si>
    <t>West Coast District Municipality</t>
  </si>
  <si>
    <t>West Rand District Municipality</t>
  </si>
  <si>
    <t>Witzenberg Municipality</t>
  </si>
  <si>
    <t>Xhariep District Municipality</t>
  </si>
  <si>
    <t>ZF Mgcawu District Municipality</t>
  </si>
  <si>
    <t>Zululand District Municipality</t>
  </si>
  <si>
    <t>Closing balance(R milion</t>
  </si>
  <si>
    <t>Roads infrastructure projects</t>
  </si>
  <si>
    <t>Sanitation infrastructure projects</t>
  </si>
  <si>
    <t>Water infrastructure projects</t>
  </si>
  <si>
    <t>Number</t>
  </si>
  <si>
    <t>GR Name</t>
  </si>
  <si>
    <t>GR Location</t>
  </si>
  <si>
    <t>KP focus area</t>
  </si>
  <si>
    <t>Number of key project tested</t>
  </si>
  <si>
    <t>UIFW findings &amp; Extent</t>
  </si>
  <si>
    <t>SCM &amp; Consequence management</t>
  </si>
  <si>
    <t>Grants</t>
  </si>
  <si>
    <t>AOPO</t>
  </si>
  <si>
    <t>Budget</t>
  </si>
  <si>
    <t>Quality and misstatement</t>
  </si>
  <si>
    <t>Findings identified on irregular expenditure</t>
  </si>
  <si>
    <t>Findings identified on fruitless and wasteful expenditure</t>
  </si>
  <si>
    <t>Findings identified on consequence management</t>
  </si>
  <si>
    <t>Findings identified on fraud</t>
  </si>
  <si>
    <t>Findings identified on the procurement of goods and services for the project</t>
  </si>
  <si>
    <t>Findings identified on grants management</t>
  </si>
  <si>
    <t>Money not spent for its intended purpose</t>
  </si>
  <si>
    <t>Findings on key performance indicator and target</t>
  </si>
  <si>
    <t>Planned /Revised multi-year target not achieved</t>
  </si>
  <si>
    <t>Planned / Revised annual target not achieved</t>
  </si>
  <si>
    <t>Overspending or underspending on total project budget (multi-year)</t>
  </si>
  <si>
    <t>Overspending or underspending on budget available for the year</t>
  </si>
  <si>
    <t>Quality goods and services delivered not agreeing to initial requirements</t>
  </si>
  <si>
    <t>Findings identified on the quality goods and services delivered</t>
  </si>
  <si>
    <t>Findings identified on accounting for the project</t>
  </si>
  <si>
    <t>Number of projects</t>
  </si>
  <si>
    <t>Rand Amount</t>
  </si>
  <si>
    <t>RAA</t>
  </si>
  <si>
    <t>AFS Received Date</t>
  </si>
  <si>
    <t>Actual Audit Rpt Date</t>
  </si>
  <si>
    <t>AFS</t>
  </si>
  <si>
    <t>AO</t>
  </si>
  <si>
    <t>PDO</t>
  </si>
  <si>
    <t>Water loss %</t>
  </si>
  <si>
    <t>ALL - Infrastructure</t>
  </si>
  <si>
    <t>submission status - Yes/No</t>
  </si>
  <si>
    <t>PDO - Quality of APR</t>
  </si>
  <si>
    <t>Not useful</t>
  </si>
  <si>
    <t>Not reliable</t>
  </si>
  <si>
    <t>APR prepared?</t>
  </si>
  <si>
    <t>FH - Assessment</t>
  </si>
  <si>
    <t>Vulnerable position</t>
  </si>
  <si>
    <t>Indicators</t>
  </si>
  <si>
    <t>Slow response</t>
  </si>
  <si>
    <t>No response</t>
  </si>
  <si>
    <t>Vacancies/Key officials lacking appropriate competencies</t>
  </si>
  <si>
    <t>Inadequate consequences</t>
  </si>
  <si>
    <t>WATER</t>
  </si>
  <si>
    <t>Creditor-payment period</t>
  </si>
  <si>
    <t>% of debt irrecoverable</t>
  </si>
  <si>
    <t>2018/08/31</t>
  </si>
  <si>
    <t>2018/11/30</t>
  </si>
  <si>
    <t>G</t>
  </si>
  <si>
    <t>Not applicable</t>
  </si>
  <si>
    <t>2018/11/28</t>
  </si>
  <si>
    <t>2018/12/21</t>
  </si>
  <si>
    <t>2018/11/26</t>
  </si>
  <si>
    <t>Select item</t>
  </si>
  <si>
    <t>2018/12/14</t>
  </si>
  <si>
    <t>Not assessed</t>
  </si>
  <si>
    <t>2018/09/17</t>
  </si>
  <si>
    <t>2018/12/13</t>
  </si>
  <si>
    <t>2019/01/23</t>
  </si>
  <si>
    <t>2018/10/02</t>
  </si>
  <si>
    <t>2019/01/31</t>
  </si>
  <si>
    <t>2018/10/31</t>
  </si>
  <si>
    <t>2019/02/28</t>
  </si>
  <si>
    <t>2019/01/30</t>
  </si>
  <si>
    <t>2018/12/03</t>
  </si>
  <si>
    <t>2018/11/29</t>
  </si>
  <si>
    <t>2019/02/07</t>
  </si>
  <si>
    <t>2018/12/12</t>
  </si>
  <si>
    <t>2018/12/20</t>
  </si>
  <si>
    <t>2018/12/05</t>
  </si>
  <si>
    <t>2018/12/07</t>
  </si>
  <si>
    <t>2019/01/17</t>
  </si>
  <si>
    <t>2018/10/03</t>
  </si>
  <si>
    <t>2018/09/01</t>
  </si>
  <si>
    <t>2018/10/01</t>
  </si>
  <si>
    <t>2018/10/15</t>
  </si>
  <si>
    <t>2018/10/29</t>
  </si>
  <si>
    <t>2019/01/24</t>
  </si>
  <si>
    <t>2018/09/28</t>
  </si>
  <si>
    <t>2018/09/05</t>
  </si>
  <si>
    <t>2018/09/07</t>
  </si>
  <si>
    <t>2018/09/14</t>
  </si>
  <si>
    <t>2018/11/15</t>
  </si>
  <si>
    <t>2019/01/29</t>
  </si>
  <si>
    <t>2018/12/19</t>
  </si>
  <si>
    <t>2018/12/04</t>
  </si>
  <si>
    <t>2018/09/12</t>
  </si>
  <si>
    <t>2019/01/07</t>
  </si>
  <si>
    <t>-</t>
  </si>
  <si>
    <t>Overall audit outcomes</t>
  </si>
  <si>
    <t>Timely submission of
financial statements</t>
  </si>
  <si>
    <t>Quality of performance reports submitted for auditing</t>
  </si>
  <si>
    <t>Quality of published 
performance reports</t>
  </si>
  <si>
    <t>Auditee Status</t>
  </si>
  <si>
    <t xml:space="preserve">Small auditee? </t>
  </si>
  <si>
    <t>AGSA Audit</t>
  </si>
  <si>
    <t>General Report - Applicable</t>
  </si>
  <si>
    <t>GC- as emphasis of matter?</t>
  </si>
  <si>
    <t>Overall assessment - FH</t>
  </si>
  <si>
    <t>DENOMINATORS 1617 - 1718</t>
  </si>
  <si>
    <t>FH</t>
  </si>
  <si>
    <t>submission status</t>
  </si>
  <si>
    <t>Quality of AFS submission</t>
  </si>
  <si>
    <t>AFS &amp; COM</t>
  </si>
  <si>
    <t>Material misstatement</t>
  </si>
  <si>
    <t>UIFW</t>
  </si>
  <si>
    <t>AFS and annual report</t>
  </si>
  <si>
    <t xml:space="preserve">Asset </t>
  </si>
  <si>
    <t>Liability</t>
  </si>
  <si>
    <t>Consequence</t>
  </si>
  <si>
    <t xml:space="preserve">Revenue </t>
  </si>
  <si>
    <t>Strategic planning &amp; performance</t>
  </si>
  <si>
    <t>ALL MUNICIPALITIES</t>
  </si>
  <si>
    <t>Active</t>
  </si>
  <si>
    <t>Going concern risk / adverse / disclaimer</t>
  </si>
  <si>
    <t>2018/09/30</t>
  </si>
  <si>
    <t>Two or less indicators</t>
  </si>
  <si>
    <t>More than two indicators</t>
  </si>
  <si>
    <t>No AFS</t>
  </si>
  <si>
    <t>2018/12/31</t>
  </si>
  <si>
    <t>2018/12/11</t>
  </si>
  <si>
    <t>2019/01/16</t>
  </si>
  <si>
    <t>2018/12/18</t>
  </si>
  <si>
    <t>622,2 m</t>
  </si>
  <si>
    <t>17,0 m</t>
  </si>
  <si>
    <t>72,0 m</t>
  </si>
  <si>
    <t>Quality of published financial statements</t>
  </si>
  <si>
    <t>Legend 
(audit outcomes)</t>
  </si>
  <si>
    <t>Disclaimed with findings</t>
  </si>
  <si>
    <t>Legend (findings)</t>
  </si>
  <si>
    <t>Movement in audit outcomes and quality of published financial statements</t>
  </si>
  <si>
    <t>Auditee Type</t>
  </si>
  <si>
    <t>N/A</t>
  </si>
  <si>
    <t>Denominator</t>
  </si>
  <si>
    <t>2017 - 18</t>
  </si>
  <si>
    <t>Slow responses selected as a root cause?</t>
  </si>
  <si>
    <t>Determine if Slow or No response - ABU</t>
  </si>
  <si>
    <t>2017-18</t>
  </si>
  <si>
    <t>2016-17</t>
  </si>
  <si>
    <t>Determine if Slow or No response</t>
  </si>
  <si>
    <t>COM</t>
  </si>
  <si>
    <t>slow response</t>
  </si>
  <si>
    <t>Denominators</t>
  </si>
  <si>
    <t>Both yrs</t>
  </si>
  <si>
    <t>COMPLETED - FA ONLY</t>
  </si>
  <si>
    <t>WSA?</t>
  </si>
  <si>
    <t>Sum of Water loss %</t>
  </si>
  <si>
    <t>Sum of Water loss Rand Value</t>
  </si>
  <si>
    <t>Disclosed?</t>
  </si>
  <si>
    <t>WATER applicable and complete?</t>
  </si>
  <si>
    <t>Yes1</t>
  </si>
  <si>
    <t>All with maintenance findings</t>
  </si>
  <si>
    <t>New finding
(N)</t>
  </si>
  <si>
    <t>Prior finding addressed
(A)</t>
  </si>
  <si>
    <t>Repeat finding
(R)</t>
  </si>
  <si>
    <t>National Treasury</t>
  </si>
  <si>
    <t>Agricultural Sector Education and Training Authority</t>
  </si>
  <si>
    <t>Airports Company South Africa</t>
  </si>
  <si>
    <t>Alexkor</t>
  </si>
  <si>
    <t>Armaments Corporation of South Africa</t>
  </si>
  <si>
    <t>Banking Sector Education and Training Authority</t>
  </si>
  <si>
    <t>Boland TVET College</t>
  </si>
  <si>
    <t>Buffalo City TVET College</t>
  </si>
  <si>
    <t>Capricorn TVET College</t>
  </si>
  <si>
    <t>Central Johannesburg TVET College</t>
  </si>
  <si>
    <t>Chemical Industries Education and Training Authority</t>
  </si>
  <si>
    <t>Coastal TVET College</t>
  </si>
  <si>
    <t>College of Cape Town (TVET)</t>
  </si>
  <si>
    <t>Commission on Restitution of Land Rights</t>
  </si>
  <si>
    <t>Community Schemes Ombuds Service</t>
  </si>
  <si>
    <t>Compensation Fund</t>
  </si>
  <si>
    <t>Construction Industry Development Board</t>
  </si>
  <si>
    <t>Construction Education and Training Authority</t>
  </si>
  <si>
    <t>Culture, Arts, Tourism, Hospitality and Sports Education and Training Authority</t>
  </si>
  <si>
    <t>Denel</t>
  </si>
  <si>
    <t>Development Bank of Southern Africa</t>
  </si>
  <si>
    <t>Driving Licence Card Account</t>
  </si>
  <si>
    <t>East Cape Midlands TVET College</t>
  </si>
  <si>
    <t>Education, Training and Development Practices Sector Education and Training Authority</t>
  </si>
  <si>
    <t>Ehlanzeni TVET College</t>
  </si>
  <si>
    <t>Ekurhuleni East TVET College</t>
  </si>
  <si>
    <t>Ekurhuleni West TVET College</t>
  </si>
  <si>
    <t>Elangeni TVET College</t>
  </si>
  <si>
    <t>Energy and Water Sector Education and Training Authority</t>
  </si>
  <si>
    <t>Esayidi TVET College</t>
  </si>
  <si>
    <t>False Bay TVET College</t>
  </si>
  <si>
    <t>Fibre Processing Manufacturing Sector Education and Training Authority</t>
  </si>
  <si>
    <t>Finance and Accounting Services Sector Education Training Authority</t>
  </si>
  <si>
    <t>Flavius Mareka TVET College</t>
  </si>
  <si>
    <t>Food and Beverages Manufacturing Industry Sector Education Training Authority</t>
  </si>
  <si>
    <t>Gert Sibande TVET College</t>
  </si>
  <si>
    <t>Goldfields TVET College</t>
  </si>
  <si>
    <t>Health and Welfare Sector Education and Training Authority</t>
  </si>
  <si>
    <t>Ikhala TVET College</t>
  </si>
  <si>
    <t>Independent Development Trust</t>
  </si>
  <si>
    <t>Ingwe TVET College</t>
  </si>
  <si>
    <t>Insurance Sector Education and Training Authority</t>
  </si>
  <si>
    <t>King Hintsa TVET College</t>
  </si>
  <si>
    <t>King Sabatha Dalindyebo TVET College</t>
  </si>
  <si>
    <t>Land and Agricultural Bank of South Africa</t>
  </si>
  <si>
    <t>Legal Aid South Africa</t>
  </si>
  <si>
    <t>Lephalale TVET College</t>
  </si>
  <si>
    <t>Letaba TVET College</t>
  </si>
  <si>
    <t>Local Government Education and Training Authority</t>
  </si>
  <si>
    <t>Lovedale TVET College</t>
  </si>
  <si>
    <t>Majuba TVET College</t>
  </si>
  <si>
    <t>Maluti TVET College</t>
  </si>
  <si>
    <t>Manufacturing Engineering and Related Services Education and Training Authority</t>
  </si>
  <si>
    <t>Media, Information and Communication Technologies Sector Education and Training Authority</t>
  </si>
  <si>
    <t>Mining Qualifications Sector Education and Training Authority</t>
  </si>
  <si>
    <t>Mnambithi TVET College</t>
  </si>
  <si>
    <t>Mopani South East TVET College</t>
  </si>
  <si>
    <t>Motheo TVET College</t>
  </si>
  <si>
    <t>Mthashana TVET College</t>
  </si>
  <si>
    <t>National Energy Regulator of South Africa</t>
  </si>
  <si>
    <t>National Home Builders Registration Council</t>
  </si>
  <si>
    <t>National Housing Finance Corporation</t>
  </si>
  <si>
    <t>National Nuclear Regulator</t>
  </si>
  <si>
    <t>National Skills Fund</t>
  </si>
  <si>
    <t>National Student Financial Aid Scheme</t>
  </si>
  <si>
    <t>Nkangala TVET College</t>
  </si>
  <si>
    <t>Northern Cape Rural TVET College</t>
  </si>
  <si>
    <t>Northern Cape Urban TVET College</t>
  </si>
  <si>
    <t>Northlink TVET College</t>
  </si>
  <si>
    <t>Orbit TVET College</t>
  </si>
  <si>
    <t>Passenger Rail Agency of South Africa</t>
  </si>
  <si>
    <t>Port Elizabeth TVET College</t>
  </si>
  <si>
    <t>Postbank</t>
  </si>
  <si>
    <t>Property Management Trading Entity</t>
  </si>
  <si>
    <t>Property Practitioners Regulatory Authority</t>
  </si>
  <si>
    <t>Public Investment Corporation</t>
  </si>
  <si>
    <t>Public Service Sector Education and Training Authority</t>
  </si>
  <si>
    <t>Quality Council for Trades and Occupations</t>
  </si>
  <si>
    <t>Railway Safety Regulator</t>
  </si>
  <si>
    <t>Road Accident Fund</t>
  </si>
  <si>
    <t>Roads Agency Limpopo</t>
  </si>
  <si>
    <t>South African Civil Aviation Authority</t>
  </si>
  <si>
    <t>South African Maritime Safety Authority</t>
  </si>
  <si>
    <t>Safety and Security Sector Education and Training Authority</t>
  </si>
  <si>
    <t>Sedibeng TVET College</t>
  </si>
  <si>
    <t>Sekhukhune TVET College</t>
  </si>
  <si>
    <t>Services Sector Education and Training Authority</t>
  </si>
  <si>
    <t>South African Airways</t>
  </si>
  <si>
    <t>South African Broadcasting Corporation</t>
  </si>
  <si>
    <t>South African Forestry Company</t>
  </si>
  <si>
    <t>South African Health Products Regulatory Authority</t>
  </si>
  <si>
    <t>South African National Energy Development Institute</t>
  </si>
  <si>
    <t>The South African National Roads Agency</t>
  </si>
  <si>
    <t>South African Post Office</t>
  </si>
  <si>
    <t>South African Qualifications Authority</t>
  </si>
  <si>
    <t>South African Social Security Agency (SASSA)</t>
  </si>
  <si>
    <t>South Cape TVET College</t>
  </si>
  <si>
    <t>South West Gauteng TVET College</t>
  </si>
  <si>
    <t>Special Investigating Unit</t>
  </si>
  <si>
    <t>Taletso TVET College</t>
  </si>
  <si>
    <t>The South African Nuclear Energy Corporation</t>
  </si>
  <si>
    <t>Thekwini TVET College</t>
  </si>
  <si>
    <t>Trans-Caledon Tunnel Authority</t>
  </si>
  <si>
    <t>Transnet</t>
  </si>
  <si>
    <t>Transport Education and Training Authority</t>
  </si>
  <si>
    <t>Tshwane North TVET College</t>
  </si>
  <si>
    <t>Tshwane South TVET College</t>
  </si>
  <si>
    <t>Umfolozi TVET College</t>
  </si>
  <si>
    <t>Umgungundlovu TVET College</t>
  </si>
  <si>
    <t>Unemployment Insurance Fund</t>
  </si>
  <si>
    <t>Vhembe TVET College</t>
  </si>
  <si>
    <t>Vuselela TVET College</t>
  </si>
  <si>
    <t>Water Trading Entity</t>
  </si>
  <si>
    <t>Waterberg TVET College</t>
  </si>
  <si>
    <t>West Coast TVET College</t>
  </si>
  <si>
    <t>Western TVET College</t>
  </si>
  <si>
    <t>Wholesale and Retail Sector Education and Training Authority</t>
  </si>
  <si>
    <t>Skill development and employment</t>
  </si>
  <si>
    <t xml:space="preserve">Safety and Security </t>
  </si>
  <si>
    <t>National Department of Mineral Resources and Energy</t>
  </si>
  <si>
    <t>National Department of Forestry, Fisheries and the Environment</t>
  </si>
  <si>
    <t>National Department of Small Business Development</t>
  </si>
  <si>
    <t>National Trade,Industry and Competition</t>
  </si>
  <si>
    <t>National Department of Health</t>
  </si>
  <si>
    <t>National Department of Agriculture, Land Reform and Rural Development</t>
  </si>
  <si>
    <t>National Department of Human Settlements</t>
  </si>
  <si>
    <t>National Department of Public Works and Infrastructure</t>
  </si>
  <si>
    <t>National Department of Correctional Services</t>
  </si>
  <si>
    <t>National Department of Defence</t>
  </si>
  <si>
    <t>National Department of Home Affairs</t>
  </si>
  <si>
    <t>National Department of Justice and Constitutional Development</t>
  </si>
  <si>
    <t>National Department of Police</t>
  </si>
  <si>
    <t>National Office of the Chief Justice</t>
  </si>
  <si>
    <t>National Department of Basic Education</t>
  </si>
  <si>
    <t>National Department on Higher Education and Training</t>
  </si>
  <si>
    <t>National Department of Employment and Labour</t>
  </si>
  <si>
    <t>National Department of Transport</t>
  </si>
  <si>
    <t>National Department of Water and Sanitation</t>
  </si>
  <si>
    <t>Energy</t>
  </si>
  <si>
    <t>Health services</t>
  </si>
  <si>
    <t>Infrastructure development</t>
  </si>
  <si>
    <t>Water and sanitation</t>
  </si>
  <si>
    <t>Other key public entity</t>
  </si>
  <si>
    <t>Agriculture, Environmental Affairs, Rural Development  and Land Reform - Northern Cape</t>
  </si>
  <si>
    <t>Agriculture, Rural Development, Land and Environmental Affairs - Mpumalanga</t>
  </si>
  <si>
    <t>Economic Development, Environmental Affairs and Tourism - Eastern Cape</t>
  </si>
  <si>
    <t>Economic Development, Environment and Tourism - Limpopo</t>
  </si>
  <si>
    <t>Economic Development, Environment, Conservation and Tourism - North West</t>
  </si>
  <si>
    <t>Economic Development, Environmental Affairs and Tourism - KwaZulu-Natal</t>
  </si>
  <si>
    <t>Economic, Small Business Development, Tourism and Environmental Affairs - Free State</t>
  </si>
  <si>
    <t>Environmental Affairs and Development Planning - Western Cape</t>
  </si>
  <si>
    <t>Agriculture and Rural Development - Gauteng</t>
  </si>
  <si>
    <t>Economic Development and Tourism - Mpumalanga</t>
  </si>
  <si>
    <t>Economic Development and Tourism - Northern Cape</t>
  </si>
  <si>
    <t>Economic Development and Tourism - Western Cape</t>
  </si>
  <si>
    <t>Economic Development - Gauteng</t>
  </si>
  <si>
    <t>Health - Eastern Cape</t>
  </si>
  <si>
    <t>Health - Gauteng</t>
  </si>
  <si>
    <t>Health - Free State</t>
  </si>
  <si>
    <t>Health - KwaZulu-Natal</t>
  </si>
  <si>
    <t>Health - Limpopo</t>
  </si>
  <si>
    <t>Health - Mpumalanga</t>
  </si>
  <si>
    <t>Health - Northern Cape</t>
  </si>
  <si>
    <t>Health - North West</t>
  </si>
  <si>
    <t>Health - Western Cape</t>
  </si>
  <si>
    <t>Human Settlements - Eastern Cape</t>
  </si>
  <si>
    <t>Human Settlements - Gauteng</t>
  </si>
  <si>
    <t>Human Settlements - KwaZulu-Natal</t>
  </si>
  <si>
    <t>Human Settlements - Free State</t>
  </si>
  <si>
    <t>Human Settlement - Mpumalanga</t>
  </si>
  <si>
    <t>Human Settlements - North West</t>
  </si>
  <si>
    <t>Human Settlements - Western Cape</t>
  </si>
  <si>
    <t>Cooperative Governance, Human Settlements and Traditional Affairs - Limpopo</t>
  </si>
  <si>
    <t>Co-Operative Governance, Human Settlements and Traditional Affairs - Northern Cape</t>
  </si>
  <si>
    <t>Infrastructure Development - Gauteng</t>
  </si>
  <si>
    <t>Public Works - Eastern Cape</t>
  </si>
  <si>
    <t>Public Works - KwaZulu-Natal</t>
  </si>
  <si>
    <t>Public Works and Infrastructure - Free State</t>
  </si>
  <si>
    <t>Public Works and Roads - North West</t>
  </si>
  <si>
    <t>Public Works, Roads and Infrastructure - Limpopo</t>
  </si>
  <si>
    <t>Roads and Public Works - Northern Cape</t>
  </si>
  <si>
    <t>Public Works, Roads and Transport - Mpumalanga</t>
  </si>
  <si>
    <t>Transport and Public Works - Western Cape</t>
  </si>
  <si>
    <t>Education - Eastern Cape</t>
  </si>
  <si>
    <t>Education - Free State</t>
  </si>
  <si>
    <t>Education - KwaZulu-Natal</t>
  </si>
  <si>
    <t>Education - Limpopo</t>
  </si>
  <si>
    <t>Education - Mpumalanga</t>
  </si>
  <si>
    <t>Education - Northern Cape</t>
  </si>
  <si>
    <t>Education - North West</t>
  </si>
  <si>
    <t>Education - Western Cape</t>
  </si>
  <si>
    <t>Education - Gauteng</t>
  </si>
  <si>
    <t>Community Safety and Transport Management - North West</t>
  </si>
  <si>
    <t>Community Safety, Roads and Transport - Free State</t>
  </si>
  <si>
    <t>Transport - Eastern Cape</t>
  </si>
  <si>
    <t>Roads and Transport - Gauteng</t>
  </si>
  <si>
    <t>Transport - KwaZulu-Natal</t>
  </si>
  <si>
    <t>Transport and Community Safety - Limpopo</t>
  </si>
  <si>
    <t>Transport, Safety and Liaison - Northern Cape</t>
  </si>
  <si>
    <t>Central Energy Fund</t>
  </si>
  <si>
    <t xml:space="preserve">Environmental sustainability </t>
  </si>
  <si>
    <t xml:space="preserve">Financial sustainability </t>
  </si>
  <si>
    <r>
      <rPr>
        <b/>
        <sz val="14"/>
        <color rgb="FF002060"/>
        <rFont val="Century Gothic"/>
        <family val="2"/>
      </rPr>
      <t>Annexure 5:</t>
    </r>
    <r>
      <rPr>
        <sz val="14"/>
        <color rgb="FF002060"/>
        <rFont val="Century Gothic"/>
        <family val="2"/>
      </rPr>
      <t xml:space="preserve"> </t>
    </r>
    <r>
      <rPr>
        <i/>
        <sz val="14"/>
        <color rgb="FF002060"/>
        <rFont val="Century Gothic"/>
        <family val="2"/>
      </rPr>
      <t>High-impact auditees – audit outcomes and key results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</si>
</sst>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"/>
    <numFmt numFmtId="165" formatCode="#\ ##0.0##&quot;m&quot;;\-#\ ###.###&quot;m&quot;;\-"/>
    <numFmt numFmtId="166" formatCode="0.000"/>
  </numFmts>
  <fonts count="102" x14ac:knownFonts="1">
    <font>
      <sz val="11"/>
      <color rgb="FF000000"/>
      <name val="Calibri"/>
    </font>
    <font>
      <sz val="8"/>
      <color rgb="FFFFFFFF"/>
      <name val="Arial"/>
      <family val="2"/>
    </font>
    <font>
      <b/>
      <sz val="7"/>
      <color rgb="FFFFFFFF"/>
      <name val="Arial"/>
      <family val="2"/>
    </font>
    <font>
      <sz val="7"/>
      <color rgb="FF414042"/>
      <name val="Arial"/>
      <family val="2"/>
    </font>
    <font>
      <b/>
      <sz val="8"/>
      <color rgb="FFFFFFFF"/>
      <name val="Arial"/>
      <family val="2"/>
    </font>
    <font>
      <sz val="7"/>
      <color rgb="FF414042"/>
      <name val="Arial"/>
      <family val="2"/>
    </font>
    <font>
      <sz val="7"/>
      <color rgb="FF414042"/>
      <name val="Arial"/>
      <family val="2"/>
    </font>
    <font>
      <b/>
      <sz val="14"/>
      <color rgb="FF2A3971"/>
      <name val="Arial"/>
      <family val="2"/>
    </font>
    <font>
      <b/>
      <sz val="8"/>
      <color rgb="FFFFFFFF"/>
      <name val="Arial"/>
      <family val="2"/>
    </font>
    <font>
      <sz val="7"/>
      <color rgb="FFFFFFFF"/>
      <name val="Arial"/>
      <family val="2"/>
    </font>
    <font>
      <sz val="7"/>
      <color rgb="FFFFFFFF"/>
      <name val="Arial"/>
      <family val="2"/>
    </font>
    <font>
      <sz val="7"/>
      <color rgb="FF592786"/>
      <name val="Arial"/>
      <family val="2"/>
    </font>
    <font>
      <sz val="7"/>
      <color rgb="FFFEC000"/>
      <name val="Arial"/>
      <family val="2"/>
    </font>
    <font>
      <sz val="7"/>
      <color rgb="FF29A535"/>
      <name val="Arial"/>
      <family val="2"/>
    </font>
    <font>
      <sz val="7"/>
      <color rgb="FFE0001B"/>
      <name val="Arial"/>
      <family val="2"/>
    </font>
    <font>
      <sz val="7"/>
      <color rgb="FFCE3F91"/>
      <name val="Arial"/>
      <family val="2"/>
    </font>
    <font>
      <sz val="7"/>
      <color rgb="FFD2D2D2"/>
      <name val="Arial"/>
      <family val="2"/>
    </font>
    <font>
      <sz val="7"/>
      <color rgb="FFFFFFFF"/>
      <name val="Arial"/>
      <family val="2"/>
    </font>
    <font>
      <sz val="7"/>
      <color rgb="FF414042"/>
      <name val="Arial"/>
      <family val="2"/>
    </font>
    <font>
      <sz val="7"/>
      <color rgb="FFFFFFFF"/>
      <name val="Arial"/>
      <family val="2"/>
    </font>
    <font>
      <sz val="7"/>
      <color rgb="FFFFFFFF"/>
      <name val="Arial"/>
      <family val="2"/>
    </font>
    <font>
      <sz val="7"/>
      <color rgb="FFFFFFFF"/>
      <name val="Arial"/>
      <family val="2"/>
    </font>
    <font>
      <sz val="7"/>
      <color rgb="FFFFFFFF"/>
      <name val="Arial"/>
      <family val="2"/>
    </font>
    <font>
      <sz val="7"/>
      <color rgb="FFFFFFFF"/>
      <name val="Arial"/>
      <family val="2"/>
    </font>
    <font>
      <sz val="7"/>
      <color rgb="FFFFFFFF"/>
      <name val="Arial"/>
      <family val="2"/>
    </font>
    <font>
      <sz val="7"/>
      <color rgb="FFFFFFFF"/>
      <name val="Arial"/>
      <family val="2"/>
    </font>
    <font>
      <sz val="7"/>
      <color rgb="FFFFFFFF"/>
      <name val="Arial"/>
      <family val="2"/>
    </font>
    <font>
      <b/>
      <sz val="7"/>
      <color rgb="FFFFFFFF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10"/>
      <color rgb="FF2A3971"/>
      <name val="Arial"/>
      <family val="2"/>
    </font>
    <font>
      <sz val="6.5"/>
      <color rgb="FFFFFFFF"/>
      <name val="Arial"/>
      <family val="2"/>
    </font>
    <font>
      <sz val="7"/>
      <color rgb="FF000000"/>
      <name val="Arial"/>
      <family val="2"/>
    </font>
    <font>
      <sz val="8"/>
      <color rgb="FF414042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7"/>
      <color rgb="FF000000"/>
      <name val="Arial"/>
      <family val="2"/>
    </font>
    <font>
      <sz val="7"/>
      <color rgb="FFFFFFFF"/>
      <name val="Arial"/>
      <family val="2"/>
    </font>
    <font>
      <sz val="7"/>
      <color rgb="FF92D050"/>
      <name val="Arial"/>
      <family val="2"/>
    </font>
    <font>
      <sz val="8"/>
      <color rgb="FF000000"/>
      <name val="Calibri"/>
      <family val="2"/>
    </font>
    <font>
      <sz val="7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7"/>
      <color theme="0"/>
      <name val="Arial"/>
      <family val="2"/>
    </font>
    <font>
      <sz val="11"/>
      <color rgb="FF000000"/>
      <name val="Calibri"/>
      <family val="2"/>
    </font>
    <font>
      <sz val="8"/>
      <color rgb="FFFFFFFF"/>
      <name val="Arial"/>
      <family val="2"/>
    </font>
    <font>
      <sz val="7"/>
      <color rgb="FFFFFFFF"/>
      <name val="Arial"/>
      <family val="2"/>
    </font>
    <font>
      <sz val="7"/>
      <color rgb="FF414042"/>
      <name val="Arial"/>
      <family val="2"/>
    </font>
    <font>
      <b/>
      <sz val="6"/>
      <color rgb="FFFFFFFF"/>
      <name val="Arial"/>
      <family val="2"/>
    </font>
    <font>
      <b/>
      <sz val="5"/>
      <color rgb="FFFFFFFF"/>
      <name val="Arial"/>
      <family val="2"/>
    </font>
    <font>
      <sz val="5"/>
      <color rgb="FF00007D"/>
      <name val="Arial"/>
      <family val="2"/>
    </font>
    <font>
      <sz val="3.9"/>
      <color rgb="FF00007D"/>
      <name val="Arial Narrow"/>
      <family val="2"/>
    </font>
    <font>
      <sz val="3.9"/>
      <color rgb="FFFF0000"/>
      <name val="Arial Narrow"/>
      <family val="2"/>
    </font>
    <font>
      <sz val="3.9"/>
      <color rgb="FF7030A0"/>
      <name val="Arial Narrow"/>
      <family val="2"/>
    </font>
    <font>
      <sz val="3.9"/>
      <color rgb="FFFFFF00"/>
      <name val="Arial Narrow"/>
      <family val="2"/>
    </font>
    <font>
      <sz val="3.9"/>
      <color rgb="FF00B050"/>
      <name val="Arial Narrow"/>
      <family val="2"/>
    </font>
    <font>
      <sz val="3.9"/>
      <color rgb="FF939393"/>
      <name val="Arial Narrow"/>
      <family val="2"/>
    </font>
    <font>
      <sz val="3.9"/>
      <color rgb="FFFF3399"/>
      <name val="Arial Narrow"/>
      <family val="2"/>
    </font>
    <font>
      <sz val="7"/>
      <color rgb="FF00007D"/>
      <name val="Arial"/>
      <family val="2"/>
    </font>
    <font>
      <b/>
      <sz val="6"/>
      <color rgb="FFFFFFFF"/>
      <name val="Arial Narrow"/>
      <family val="2"/>
    </font>
    <font>
      <sz val="9"/>
      <color rgb="FFFFFFFF"/>
      <name val="Arial Narrow"/>
      <family val="2"/>
    </font>
    <font>
      <sz val="9"/>
      <color theme="0"/>
      <name val="Arial Narrow"/>
      <family val="2"/>
    </font>
    <font>
      <sz val="9"/>
      <color theme="1"/>
      <name val="Arial Narrow"/>
      <family val="2"/>
    </font>
    <font>
      <sz val="7"/>
      <color rgb="FF414042"/>
      <name val="Arial Narrow"/>
      <family val="2"/>
    </font>
    <font>
      <sz val="8"/>
      <color theme="1"/>
      <name val="Arial Narrow"/>
      <family val="2"/>
    </font>
    <font>
      <b/>
      <sz val="10"/>
      <color rgb="FFFFFFFF"/>
      <name val="Arial"/>
      <family val="2"/>
    </font>
    <font>
      <sz val="8"/>
      <color theme="0"/>
      <name val="Arial Narrow"/>
      <family val="2"/>
    </font>
    <font>
      <sz val="7"/>
      <color rgb="FFFFFFFF"/>
      <name val="Arial Narrow"/>
      <family val="2"/>
    </font>
    <font>
      <b/>
      <sz val="11"/>
      <color rgb="FFFFFFFF"/>
      <name val="Arial"/>
      <family val="2"/>
    </font>
    <font>
      <sz val="7"/>
      <color theme="0"/>
      <name val="Arial Narrow"/>
      <family val="2"/>
    </font>
    <font>
      <sz val="8"/>
      <color rgb="FF414042"/>
      <name val="Arial Narrow"/>
      <family val="2"/>
    </font>
    <font>
      <sz val="7"/>
      <color rgb="FFFF0000"/>
      <name val="Arial"/>
      <family val="2"/>
    </font>
    <font>
      <sz val="7"/>
      <color theme="0" tint="-0.499984740745262"/>
      <name val="Arial"/>
      <family val="2"/>
    </font>
    <font>
      <b/>
      <sz val="11"/>
      <color rgb="FFFFFFFF"/>
      <name val="Arial Narrow"/>
      <family val="2"/>
    </font>
    <font>
      <b/>
      <sz val="11"/>
      <color rgb="FF414042"/>
      <name val="Arial Narrow"/>
      <family val="2"/>
    </font>
    <font>
      <b/>
      <sz val="11"/>
      <color rgb="FF000000"/>
      <name val="Arial Narrow"/>
      <family val="2"/>
    </font>
    <font>
      <b/>
      <sz val="11"/>
      <color theme="0"/>
      <name val="Arial Narrow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6"/>
      <color rgb="FFFFFFFF"/>
      <name val="Arial"/>
      <family val="2"/>
    </font>
    <font>
      <sz val="11"/>
      <color rgb="FF006100"/>
      <name val="Calibri"/>
      <family val="2"/>
      <scheme val="minor"/>
    </font>
    <font>
      <sz val="6"/>
      <color rgb="FF00007D"/>
      <name val="Arial Narrow"/>
      <family val="2"/>
    </font>
    <font>
      <sz val="6"/>
      <color rgb="FFFFFF00"/>
      <name val="Arial Narrow"/>
      <family val="2"/>
    </font>
    <font>
      <sz val="6"/>
      <color rgb="FF0D70BD"/>
      <name val="Arial Narrow"/>
      <family val="2"/>
    </font>
    <font>
      <sz val="6"/>
      <color rgb="FF000000"/>
      <name val="Arial Narrow"/>
      <family val="2"/>
    </font>
    <font>
      <sz val="6"/>
      <color rgb="FF7030A0"/>
      <name val="Arial Narrow"/>
      <family val="2"/>
    </font>
    <font>
      <sz val="6"/>
      <color rgb="FFFF3399"/>
      <name val="Arial Narrow"/>
      <family val="2"/>
    </font>
    <font>
      <sz val="6"/>
      <color rgb="FFFFFFFF"/>
      <name val="Arial Narrow"/>
      <family val="2"/>
    </font>
    <font>
      <sz val="6"/>
      <color rgb="FF939393"/>
      <name val="Arial Narrow"/>
      <family val="2"/>
    </font>
    <font>
      <sz val="6"/>
      <color rgb="FF00B050"/>
      <name val="Arial Narrow"/>
      <family val="2"/>
    </font>
    <font>
      <sz val="7"/>
      <name val="Arial Narrow"/>
      <family val="2"/>
    </font>
    <font>
      <sz val="6"/>
      <color rgb="FFFF0000"/>
      <name val="Arial Narrow"/>
      <family val="2"/>
    </font>
    <font>
      <sz val="7"/>
      <color rgb="FF9C0006"/>
      <name val="Arial Narrow"/>
      <family val="2"/>
    </font>
    <font>
      <sz val="10"/>
      <color theme="0"/>
      <name val="Arial"/>
      <family val="2"/>
    </font>
    <font>
      <sz val="8"/>
      <color rgb="FF800000"/>
      <name val="Arial"/>
      <family val="2"/>
    </font>
    <font>
      <sz val="11"/>
      <color rgb="FF000000"/>
      <name val="Calibri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i/>
      <sz val="14"/>
      <color rgb="FF002060"/>
      <name val="Century Gothic"/>
      <family val="2"/>
    </font>
    <font>
      <b/>
      <sz val="8"/>
      <color theme="1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rgb="FF2A3971"/>
      </patternFill>
    </fill>
    <fill>
      <patternFill patternType="solid">
        <fgColor rgb="FF414042"/>
      </patternFill>
    </fill>
    <fill>
      <patternFill patternType="solid">
        <fgColor rgb="FFFFFFFF"/>
      </patternFill>
    </fill>
    <fill>
      <patternFill patternType="solid">
        <fgColor rgb="FF2A3971"/>
      </patternFill>
    </fill>
    <fill>
      <patternFill patternType="solid">
        <fgColor rgb="FFFFFFFF"/>
      </patternFill>
    </fill>
    <fill>
      <patternFill patternType="solid">
        <fgColor rgb="FF414042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2A3971"/>
      </patternFill>
    </fill>
    <fill>
      <patternFill patternType="solid">
        <fgColor rgb="FF2A3971"/>
      </patternFill>
    </fill>
    <fill>
      <patternFill patternType="solid">
        <fgColor rgb="FF2A3971"/>
      </patternFill>
    </fill>
    <fill>
      <patternFill patternType="solid">
        <fgColor rgb="FF592786"/>
      </patternFill>
    </fill>
    <fill>
      <patternFill patternType="solid">
        <fgColor rgb="FFFEC000"/>
      </patternFill>
    </fill>
    <fill>
      <patternFill patternType="solid">
        <fgColor rgb="FF29A535"/>
      </patternFill>
    </fill>
    <fill>
      <patternFill patternType="solid">
        <fgColor rgb="FFCE3F91"/>
      </patternFill>
    </fill>
    <fill>
      <patternFill patternType="solid">
        <fgColor rgb="FFD2D2D2"/>
      </patternFill>
    </fill>
    <fill>
      <patternFill patternType="solid">
        <fgColor rgb="FFE0001B"/>
      </patternFill>
    </fill>
    <fill>
      <patternFill patternType="solid">
        <fgColor rgb="FFFEC000"/>
      </patternFill>
    </fill>
    <fill>
      <patternFill patternType="solid">
        <fgColor rgb="FF29A535"/>
      </patternFill>
    </fill>
    <fill>
      <patternFill patternType="solid">
        <fgColor rgb="FF2A3971"/>
      </patternFill>
    </fill>
    <fill>
      <patternFill patternType="solid">
        <fgColor rgb="FF2A3971"/>
      </patternFill>
    </fill>
    <fill>
      <patternFill patternType="solid">
        <fgColor rgb="FFE64646"/>
      </patternFill>
    </fill>
    <fill>
      <patternFill patternType="solid">
        <fgColor rgb="FF4BCD4B"/>
      </patternFill>
    </fill>
    <fill>
      <patternFill patternType="solid">
        <fgColor rgb="FFE64646"/>
      </patternFill>
    </fill>
    <fill>
      <patternFill patternType="solid">
        <fgColor rgb="FF4BCD4B"/>
      </patternFill>
    </fill>
    <fill>
      <patternFill patternType="solid">
        <fgColor rgb="FFFFFFFF"/>
      </patternFill>
    </fill>
    <fill>
      <patternFill patternType="solid">
        <fgColor rgb="FF656B97"/>
        <bgColor indexed="64"/>
      </patternFill>
    </fill>
    <fill>
      <patternFill patternType="solid">
        <fgColor rgb="FF97E59E"/>
        <bgColor indexed="64"/>
      </patternFill>
    </fill>
    <fill>
      <patternFill patternType="solid">
        <fgColor rgb="FFFFE697"/>
        <bgColor indexed="64"/>
      </patternFill>
    </fill>
    <fill>
      <patternFill patternType="solid">
        <fgColor rgb="FF656B97"/>
      </patternFill>
    </fill>
    <fill>
      <patternFill patternType="solid">
        <fgColor rgb="FF0D70BD"/>
      </patternFill>
    </fill>
    <fill>
      <patternFill patternType="solid">
        <fgColor rgb="FFAAAAAA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80"/>
      </patternFill>
    </fill>
    <fill>
      <patternFill patternType="solid">
        <fgColor rgb="FFFF0000"/>
      </patternFill>
    </fill>
    <fill>
      <patternFill patternType="solid">
        <fgColor rgb="FF7030A0"/>
      </patternFill>
    </fill>
    <fill>
      <patternFill patternType="solid">
        <fgColor rgb="FFFFFF00"/>
      </patternFill>
    </fill>
    <fill>
      <patternFill patternType="solid">
        <fgColor rgb="FF00B050"/>
      </patternFill>
    </fill>
    <fill>
      <patternFill patternType="solid">
        <fgColor rgb="FF939393"/>
      </patternFill>
    </fill>
    <fill>
      <patternFill patternType="solid">
        <fgColor rgb="FFFF3399"/>
      </patternFill>
    </fill>
    <fill>
      <patternFill patternType="solid">
        <fgColor rgb="FF003B79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2A397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D70BD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44546A"/>
        <bgColor indexed="64"/>
      </patternFill>
    </fill>
    <fill>
      <patternFill patternType="solid">
        <fgColor rgb="FF0070C0"/>
      </patternFill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E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29A53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8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thin">
        <color rgb="FF414042"/>
      </left>
      <right/>
      <top/>
      <bottom style="thin">
        <color rgb="FF414042"/>
      </bottom>
      <diagonal/>
    </border>
    <border>
      <left/>
      <right/>
      <top/>
      <bottom/>
      <diagonal/>
    </border>
    <border>
      <left style="thin">
        <color rgb="FF414042"/>
      </left>
      <right/>
      <top/>
      <bottom style="thin">
        <color rgb="FF414042"/>
      </bottom>
      <diagonal/>
    </border>
    <border>
      <left style="thin">
        <color rgb="FF414042"/>
      </left>
      <right style="thin">
        <color rgb="FF414042"/>
      </right>
      <top/>
      <bottom style="thin">
        <color rgb="FF4140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414042"/>
      </left>
      <right style="thin">
        <color rgb="FF414042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0"/>
      </top>
      <bottom/>
      <diagonal/>
    </border>
    <border>
      <left style="thin">
        <color rgb="FF414042"/>
      </left>
      <right style="thin">
        <color theme="1"/>
      </right>
      <top/>
      <bottom style="thin">
        <color rgb="FF414042"/>
      </bottom>
      <diagonal/>
    </border>
    <border>
      <left/>
      <right style="thin">
        <color theme="1"/>
      </right>
      <top/>
      <bottom/>
      <diagonal/>
    </border>
    <border>
      <left style="thin">
        <color rgb="FF414042"/>
      </left>
      <right/>
      <top/>
      <bottom style="thin">
        <color theme="1"/>
      </bottom>
      <diagonal/>
    </border>
    <border>
      <left style="thin">
        <color rgb="FF414042"/>
      </left>
      <right style="thin">
        <color rgb="FF414042"/>
      </right>
      <top/>
      <bottom style="thin">
        <color theme="1"/>
      </bottom>
      <diagonal/>
    </border>
    <border>
      <left style="thin">
        <color rgb="FF414042"/>
      </left>
      <right style="thin">
        <color theme="1"/>
      </right>
      <top/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414042"/>
      </left>
      <right style="thin">
        <color indexed="64"/>
      </right>
      <top style="thin">
        <color indexed="64"/>
      </top>
      <bottom style="thin">
        <color rgb="FF414042"/>
      </bottom>
      <diagonal/>
    </border>
    <border>
      <left style="thin">
        <color rgb="FF414042"/>
      </left>
      <right style="thin">
        <color indexed="64"/>
      </right>
      <top/>
      <bottom style="thin">
        <color rgb="FF414042"/>
      </bottom>
      <diagonal/>
    </border>
    <border>
      <left style="thin">
        <color rgb="FF00007D"/>
      </left>
      <right/>
      <top/>
      <bottom style="thin">
        <color rgb="FF00007D"/>
      </bottom>
      <diagonal/>
    </border>
    <border>
      <left style="thin">
        <color rgb="FF00007D"/>
      </left>
      <right style="thin">
        <color rgb="FF00007D"/>
      </right>
      <top/>
      <bottom style="thin">
        <color rgb="FF00007D"/>
      </bottom>
      <diagonal/>
    </border>
    <border>
      <left/>
      <right/>
      <top/>
      <bottom style="thin">
        <color rgb="FF00007D"/>
      </bottom>
      <diagonal/>
    </border>
    <border>
      <left style="thin">
        <color theme="2" tint="-0.89999084444715716"/>
      </left>
      <right style="thin">
        <color theme="2" tint="-0.89999084444715716"/>
      </right>
      <top style="thin">
        <color theme="2" tint="-0.89999084444715716"/>
      </top>
      <bottom style="thin">
        <color theme="2" tint="-0.89999084444715716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20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00206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9">
    <xf numFmtId="0" fontId="0" fillId="0" borderId="0"/>
    <xf numFmtId="0" fontId="28" fillId="0" borderId="3"/>
    <xf numFmtId="0" fontId="46" fillId="0" borderId="3"/>
    <xf numFmtId="0" fontId="79" fillId="56" borderId="0" applyNumberFormat="0" applyBorder="0" applyAlignment="0" applyProtection="0"/>
    <xf numFmtId="0" fontId="80" fillId="57" borderId="0" applyNumberFormat="0" applyBorder="0" applyAlignment="0" applyProtection="0"/>
    <xf numFmtId="0" fontId="82" fillId="60" borderId="0" applyNumberFormat="0" applyBorder="0" applyAlignment="0" applyProtection="0"/>
    <xf numFmtId="0" fontId="28" fillId="0" borderId="3"/>
    <xf numFmtId="0" fontId="97" fillId="0" borderId="3"/>
    <xf numFmtId="9" fontId="28" fillId="0" borderId="3" applyFont="0" applyFill="0" applyBorder="0" applyAlignment="0" applyProtection="0"/>
  </cellStyleXfs>
  <cellXfs count="443">
    <xf numFmtId="0" fontId="0" fillId="0" borderId="0" xfId="0"/>
    <xf numFmtId="164" fontId="3" fillId="4" borderId="2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center" wrapText="1"/>
    </xf>
    <xf numFmtId="0" fontId="17" fillId="18" borderId="4" xfId="0" applyFont="1" applyFill="1" applyBorder="1" applyAlignment="1">
      <alignment horizontal="center" vertical="center" wrapText="1"/>
    </xf>
    <xf numFmtId="0" fontId="10" fillId="28" borderId="6" xfId="0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vertical="top"/>
    </xf>
    <xf numFmtId="0" fontId="0" fillId="0" borderId="9" xfId="0" applyBorder="1" applyAlignment="1">
      <alignment horizontal="left" vertical="top"/>
    </xf>
    <xf numFmtId="0" fontId="19" fillId="20" borderId="9" xfId="0" applyFont="1" applyFill="1" applyBorder="1" applyAlignment="1">
      <alignment horizontal="center" vertical="center" wrapText="1"/>
    </xf>
    <xf numFmtId="0" fontId="18" fillId="19" borderId="9" xfId="0" applyFont="1" applyFill="1" applyBorder="1" applyAlignment="1">
      <alignment horizontal="center" vertical="center" wrapText="1"/>
    </xf>
    <xf numFmtId="0" fontId="17" fillId="18" borderId="9" xfId="0" applyFont="1" applyFill="1" applyBorder="1" applyAlignment="1">
      <alignment horizontal="center" vertical="center" wrapText="1"/>
    </xf>
    <xf numFmtId="0" fontId="28" fillId="0" borderId="3" xfId="1"/>
    <xf numFmtId="0" fontId="1" fillId="22" borderId="3" xfId="1" applyFont="1" applyFill="1" applyAlignment="1">
      <alignment horizontal="center" vertical="center" wrapText="1"/>
    </xf>
    <xf numFmtId="0" fontId="1" fillId="22" borderId="21" xfId="1" applyFont="1" applyFill="1" applyBorder="1" applyAlignment="1">
      <alignment horizontal="center" vertical="center" wrapText="1"/>
    </xf>
    <xf numFmtId="0" fontId="1" fillId="22" borderId="3" xfId="1" applyFont="1" applyFill="1" applyAlignment="1">
      <alignment horizontal="center" wrapText="1"/>
    </xf>
    <xf numFmtId="0" fontId="1" fillId="22" borderId="21" xfId="1" applyFont="1" applyFill="1" applyBorder="1" applyAlignment="1">
      <alignment horizontal="center" wrapText="1"/>
    </xf>
    <xf numFmtId="0" fontId="4" fillId="22" borderId="21" xfId="1" applyFont="1" applyFill="1" applyBorder="1" applyAlignment="1">
      <alignment horizontal="center" wrapText="1"/>
    </xf>
    <xf numFmtId="164" fontId="3" fillId="27" borderId="4" xfId="1" applyNumberFormat="1" applyFont="1" applyFill="1" applyBorder="1" applyAlignment="1">
      <alignment horizontal="center" vertical="center" wrapText="1"/>
    </xf>
    <xf numFmtId="0" fontId="3" fillId="27" borderId="4" xfId="1" applyFont="1" applyFill="1" applyBorder="1" applyAlignment="1">
      <alignment horizontal="center" vertical="center" wrapText="1"/>
    </xf>
    <xf numFmtId="0" fontId="3" fillId="27" borderId="4" xfId="1" applyFont="1" applyFill="1" applyBorder="1" applyAlignment="1">
      <alignment horizontal="left" vertical="center" wrapText="1"/>
    </xf>
    <xf numFmtId="0" fontId="11" fillId="13" borderId="4" xfId="1" applyFont="1" applyFill="1" applyBorder="1" applyAlignment="1">
      <alignment horizontal="center" vertical="center" wrapText="1"/>
    </xf>
    <xf numFmtId="0" fontId="9" fillId="18" borderId="4" xfId="1" applyFont="1" applyFill="1" applyBorder="1" applyAlignment="1">
      <alignment horizontal="center" vertical="center" wrapText="1"/>
    </xf>
    <xf numFmtId="0" fontId="12" fillId="19" borderId="4" xfId="1" applyFont="1" applyFill="1" applyBorder="1" applyAlignment="1">
      <alignment horizontal="center" vertical="center" wrapText="1"/>
    </xf>
    <xf numFmtId="0" fontId="9" fillId="27" borderId="4" xfId="1" applyFont="1" applyFill="1" applyBorder="1" applyAlignment="1">
      <alignment horizontal="center" vertical="center" wrapText="1"/>
    </xf>
    <xf numFmtId="0" fontId="3" fillId="19" borderId="4" xfId="1" applyFont="1" applyFill="1" applyBorder="1" applyAlignment="1">
      <alignment horizontal="center" vertical="center" wrapText="1"/>
    </xf>
    <xf numFmtId="165" fontId="9" fillId="26" borderId="4" xfId="1" applyNumberFormat="1" applyFont="1" applyFill="1" applyBorder="1" applyAlignment="1">
      <alignment horizontal="right" vertical="center" wrapText="1"/>
    </xf>
    <xf numFmtId="165" fontId="9" fillId="25" borderId="5" xfId="1" applyNumberFormat="1" applyFont="1" applyFill="1" applyBorder="1" applyAlignment="1">
      <alignment horizontal="right" vertical="center" wrapText="1"/>
    </xf>
    <xf numFmtId="0" fontId="9" fillId="20" borderId="4" xfId="1" applyFont="1" applyFill="1" applyBorder="1" applyAlignment="1">
      <alignment horizontal="center" vertical="center" wrapText="1"/>
    </xf>
    <xf numFmtId="165" fontId="9" fillId="26" borderId="5" xfId="1" applyNumberFormat="1" applyFont="1" applyFill="1" applyBorder="1" applyAlignment="1">
      <alignment horizontal="right" vertical="center" wrapText="1"/>
    </xf>
    <xf numFmtId="165" fontId="16" fillId="17" borderId="4" xfId="1" applyNumberFormat="1" applyFont="1" applyFill="1" applyBorder="1" applyAlignment="1">
      <alignment horizontal="right" vertical="center" wrapText="1"/>
    </xf>
    <xf numFmtId="165" fontId="16" fillId="17" borderId="5" xfId="1" applyNumberFormat="1" applyFont="1" applyFill="1" applyBorder="1" applyAlignment="1">
      <alignment horizontal="right" vertical="center" wrapText="1"/>
    </xf>
    <xf numFmtId="165" fontId="9" fillId="25" borderId="4" xfId="1" applyNumberFormat="1" applyFont="1" applyFill="1" applyBorder="1" applyAlignment="1">
      <alignment horizontal="right" vertical="center" wrapText="1"/>
    </xf>
    <xf numFmtId="0" fontId="13" fillId="20" borderId="4" xfId="1" applyFont="1" applyFill="1" applyBorder="1" applyAlignment="1">
      <alignment horizontal="center" vertical="center" wrapText="1"/>
    </xf>
    <xf numFmtId="165" fontId="3" fillId="27" borderId="5" xfId="1" applyNumberFormat="1" applyFont="1" applyFill="1" applyBorder="1" applyAlignment="1">
      <alignment horizontal="right" vertical="center" wrapText="1"/>
    </xf>
    <xf numFmtId="0" fontId="14" fillId="18" borderId="4" xfId="1" applyFont="1" applyFill="1" applyBorder="1" applyAlignment="1">
      <alignment horizontal="center" vertical="center" wrapText="1"/>
    </xf>
    <xf numFmtId="0" fontId="15" fillId="16" borderId="4" xfId="1" applyFont="1" applyFill="1" applyBorder="1" applyAlignment="1">
      <alignment horizontal="center" vertical="center" wrapText="1"/>
    </xf>
    <xf numFmtId="165" fontId="3" fillId="27" borderId="4" xfId="1" applyNumberFormat="1" applyFont="1" applyFill="1" applyBorder="1" applyAlignment="1">
      <alignment horizontal="right" vertical="center" wrapText="1"/>
    </xf>
    <xf numFmtId="0" fontId="16" fillId="17" borderId="4" xfId="1" applyFont="1" applyFill="1" applyBorder="1" applyAlignment="1">
      <alignment horizontal="center" vertical="center" wrapText="1"/>
    </xf>
    <xf numFmtId="0" fontId="9" fillId="22" borderId="21" xfId="1" applyFont="1" applyFill="1" applyBorder="1" applyAlignment="1">
      <alignment horizontal="center" vertical="center" wrapText="1"/>
    </xf>
    <xf numFmtId="0" fontId="9" fillId="22" borderId="21" xfId="1" applyFont="1" applyFill="1" applyBorder="1" applyAlignment="1">
      <alignment horizontal="center" vertical="center" textRotation="90" wrapText="1"/>
    </xf>
    <xf numFmtId="0" fontId="9" fillId="31" borderId="21" xfId="1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left" vertical="top" wrapText="1"/>
    </xf>
    <xf numFmtId="0" fontId="9" fillId="12" borderId="6" xfId="0" applyFont="1" applyFill="1" applyBorder="1" applyAlignment="1">
      <alignment horizontal="center" vertical="center" textRotation="90" wrapText="1"/>
    </xf>
    <xf numFmtId="0" fontId="10" fillId="12" borderId="6" xfId="0" applyFont="1" applyFill="1" applyBorder="1" applyAlignment="1">
      <alignment horizontal="center" vertical="center" textRotation="90" wrapText="1"/>
    </xf>
    <xf numFmtId="0" fontId="9" fillId="12" borderId="6" xfId="0" applyFont="1" applyFill="1" applyBorder="1" applyAlignment="1">
      <alignment horizontal="center" vertical="center" wrapText="1"/>
    </xf>
    <xf numFmtId="0" fontId="9" fillId="22" borderId="6" xfId="0" applyFont="1" applyFill="1" applyBorder="1" applyAlignment="1">
      <alignment horizontal="center" vertical="center" wrapText="1"/>
    </xf>
    <xf numFmtId="0" fontId="9" fillId="26" borderId="9" xfId="1" applyFont="1" applyFill="1" applyBorder="1" applyAlignment="1">
      <alignment vertical="center" wrapText="1"/>
    </xf>
    <xf numFmtId="0" fontId="9" fillId="25" borderId="9" xfId="1" applyFont="1" applyFill="1" applyBorder="1" applyAlignment="1">
      <alignment vertical="center" wrapText="1"/>
    </xf>
    <xf numFmtId="0" fontId="9" fillId="20" borderId="9" xfId="1" applyFont="1" applyFill="1" applyBorder="1" applyAlignment="1">
      <alignment vertical="center" wrapText="1"/>
    </xf>
    <xf numFmtId="0" fontId="36" fillId="19" borderId="9" xfId="1" applyFont="1" applyFill="1" applyBorder="1" applyAlignment="1">
      <alignment horizontal="center" vertical="center" wrapText="1"/>
    </xf>
    <xf numFmtId="0" fontId="37" fillId="18" borderId="9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11" fillId="13" borderId="4" xfId="0" applyFont="1" applyFill="1" applyBorder="1" applyAlignment="1">
      <alignment horizontal="center" vertical="center" wrapText="1"/>
    </xf>
    <xf numFmtId="0" fontId="12" fillId="14" borderId="4" xfId="0" applyFont="1" applyFill="1" applyBorder="1" applyAlignment="1">
      <alignment horizontal="center" vertical="center" wrapText="1"/>
    </xf>
    <xf numFmtId="0" fontId="20" fillId="30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165" fontId="23" fillId="23" borderId="4" xfId="0" applyNumberFormat="1" applyFont="1" applyFill="1" applyBorder="1" applyAlignment="1">
      <alignment horizontal="right" vertical="center" wrapText="1"/>
    </xf>
    <xf numFmtId="165" fontId="24" fillId="24" borderId="4" xfId="0" applyNumberFormat="1" applyFont="1" applyFill="1" applyBorder="1" applyAlignment="1">
      <alignment horizontal="right" vertical="center" wrapText="1"/>
    </xf>
    <xf numFmtId="165" fontId="25" fillId="25" borderId="5" xfId="0" applyNumberFormat="1" applyFont="1" applyFill="1" applyBorder="1" applyAlignment="1">
      <alignment horizontal="right" vertical="center" wrapText="1"/>
    </xf>
    <xf numFmtId="0" fontId="13" fillId="15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20" fillId="29" borderId="4" xfId="0" applyFont="1" applyFill="1" applyBorder="1" applyAlignment="1">
      <alignment horizontal="center" vertical="center" wrapText="1"/>
    </xf>
    <xf numFmtId="0" fontId="18" fillId="19" borderId="4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left" vertical="center" wrapText="1"/>
    </xf>
    <xf numFmtId="0" fontId="12" fillId="14" borderId="30" xfId="0" applyFont="1" applyFill="1" applyBorder="1" applyAlignment="1">
      <alignment horizontal="center" vertical="center" wrapText="1"/>
    </xf>
    <xf numFmtId="0" fontId="17" fillId="18" borderId="30" xfId="0" applyFont="1" applyFill="1" applyBorder="1" applyAlignment="1">
      <alignment horizontal="center" vertical="center" wrapText="1"/>
    </xf>
    <xf numFmtId="0" fontId="18" fillId="19" borderId="30" xfId="0" applyFont="1" applyFill="1" applyBorder="1" applyAlignment="1">
      <alignment horizontal="center" vertical="center" wrapText="1"/>
    </xf>
    <xf numFmtId="0" fontId="20" fillId="29" borderId="30" xfId="0" applyFont="1" applyFill="1" applyBorder="1" applyAlignment="1">
      <alignment horizontal="center" vertical="center" wrapText="1"/>
    </xf>
    <xf numFmtId="0" fontId="19" fillId="20" borderId="30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165" fontId="24" fillId="24" borderId="30" xfId="0" applyNumberFormat="1" applyFont="1" applyFill="1" applyBorder="1" applyAlignment="1">
      <alignment horizontal="right" vertical="center" wrapText="1"/>
    </xf>
    <xf numFmtId="165" fontId="26" fillId="26" borderId="31" xfId="0" applyNumberFormat="1" applyFont="1" applyFill="1" applyBorder="1" applyAlignment="1">
      <alignment horizontal="right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" fillId="34" borderId="3" xfId="1" applyFont="1" applyFill="1" applyAlignment="1">
      <alignment horizontal="center" wrapText="1"/>
    </xf>
    <xf numFmtId="0" fontId="4" fillId="34" borderId="3" xfId="1" applyFont="1" applyFill="1" applyAlignment="1">
      <alignment horizontal="center" wrapText="1"/>
    </xf>
    <xf numFmtId="0" fontId="9" fillId="34" borderId="3" xfId="1" applyFont="1" applyFill="1" applyAlignment="1">
      <alignment horizontal="center" vertical="center" textRotation="90" wrapText="1"/>
    </xf>
    <xf numFmtId="0" fontId="9" fillId="34" borderId="3" xfId="1" applyFont="1" applyFill="1" applyAlignment="1">
      <alignment horizontal="center" vertical="center" wrapText="1"/>
    </xf>
    <xf numFmtId="0" fontId="9" fillId="7" borderId="3" xfId="1" applyFont="1" applyFill="1" applyAlignment="1">
      <alignment vertical="center" wrapText="1"/>
    </xf>
    <xf numFmtId="0" fontId="38" fillId="35" borderId="4" xfId="1" applyFont="1" applyFill="1" applyBorder="1" applyAlignment="1">
      <alignment horizontal="center" vertical="center" wrapText="1"/>
    </xf>
    <xf numFmtId="0" fontId="39" fillId="0" borderId="3" xfId="1" applyFont="1" applyAlignment="1">
      <alignment horizontal="center" vertical="center" textRotation="90" wrapText="1"/>
    </xf>
    <xf numFmtId="0" fontId="40" fillId="27" borderId="4" xfId="1" applyFont="1" applyFill="1" applyBorder="1" applyAlignment="1">
      <alignment horizontal="center" vertical="center" wrapText="1"/>
    </xf>
    <xf numFmtId="0" fontId="2" fillId="7" borderId="3" xfId="1" applyFont="1" applyFill="1" applyAlignment="1">
      <alignment vertical="center" wrapText="1"/>
    </xf>
    <xf numFmtId="0" fontId="9" fillId="22" borderId="6" xfId="1" applyFont="1" applyFill="1" applyBorder="1" applyAlignment="1">
      <alignment horizontal="center" vertical="center" textRotation="90" wrapText="1"/>
    </xf>
    <xf numFmtId="0" fontId="37" fillId="22" borderId="6" xfId="1" applyFont="1" applyFill="1" applyBorder="1" applyAlignment="1">
      <alignment horizontal="center" vertical="center" textRotation="90" wrapText="1"/>
    </xf>
    <xf numFmtId="0" fontId="4" fillId="22" borderId="6" xfId="1" applyFont="1" applyFill="1" applyBorder="1" applyAlignment="1">
      <alignment horizontal="center" vertical="center" wrapText="1"/>
    </xf>
    <xf numFmtId="0" fontId="1" fillId="22" borderId="6" xfId="1" applyFont="1" applyFill="1" applyBorder="1" applyAlignment="1">
      <alignment horizontal="center" vertical="center" wrapText="1"/>
    </xf>
    <xf numFmtId="0" fontId="1" fillId="22" borderId="6" xfId="1" applyFont="1" applyFill="1" applyBorder="1" applyAlignment="1">
      <alignment horizontal="center" vertical="center" textRotation="90" wrapText="1"/>
    </xf>
    <xf numFmtId="165" fontId="9" fillId="0" borderId="9" xfId="1" applyNumberFormat="1" applyFont="1" applyBorder="1" applyAlignment="1">
      <alignment horizontal="right" vertical="center" wrapText="1"/>
    </xf>
    <xf numFmtId="165" fontId="3" fillId="0" borderId="9" xfId="1" applyNumberFormat="1" applyFont="1" applyBorder="1" applyAlignment="1">
      <alignment horizontal="right" vertical="center" wrapText="1"/>
    </xf>
    <xf numFmtId="165" fontId="16" fillId="0" borderId="9" xfId="1" applyNumberFormat="1" applyFont="1" applyBorder="1" applyAlignment="1">
      <alignment horizontal="right" vertical="center" wrapText="1"/>
    </xf>
    <xf numFmtId="0" fontId="37" fillId="22" borderId="36" xfId="1" applyFont="1" applyFill="1" applyBorder="1" applyAlignment="1">
      <alignment horizontal="center" vertical="center" textRotation="90" wrapText="1"/>
    </xf>
    <xf numFmtId="0" fontId="9" fillId="22" borderId="36" xfId="1" applyFont="1" applyFill="1" applyBorder="1" applyAlignment="1">
      <alignment horizontal="center" vertical="center" textRotation="90" wrapText="1"/>
    </xf>
    <xf numFmtId="0" fontId="9" fillId="22" borderId="6" xfId="1" applyFont="1" applyFill="1" applyBorder="1" applyAlignment="1">
      <alignment horizontal="center" vertical="center" wrapText="1"/>
    </xf>
    <xf numFmtId="0" fontId="1" fillId="22" borderId="33" xfId="1" applyFont="1" applyFill="1" applyBorder="1" applyAlignment="1">
      <alignment horizontal="center" vertical="center" wrapText="1"/>
    </xf>
    <xf numFmtId="164" fontId="45" fillId="36" borderId="4" xfId="1" applyNumberFormat="1" applyFont="1" applyFill="1" applyBorder="1" applyAlignment="1">
      <alignment horizontal="center" vertical="center" wrapText="1"/>
    </xf>
    <xf numFmtId="0" fontId="45" fillId="36" borderId="4" xfId="1" applyFont="1" applyFill="1" applyBorder="1" applyAlignment="1">
      <alignment horizontal="left" vertical="center" wrapText="1"/>
    </xf>
    <xf numFmtId="0" fontId="45" fillId="36" borderId="4" xfId="1" applyFont="1" applyFill="1" applyBorder="1" applyAlignment="1">
      <alignment horizontal="center" vertical="center" wrapText="1"/>
    </xf>
    <xf numFmtId="0" fontId="44" fillId="36" borderId="3" xfId="1" applyFont="1" applyFill="1" applyAlignment="1">
      <alignment horizontal="left" vertical="center" wrapText="1"/>
    </xf>
    <xf numFmtId="165" fontId="45" fillId="36" borderId="4" xfId="1" applyNumberFormat="1" applyFont="1" applyFill="1" applyBorder="1" applyAlignment="1">
      <alignment horizontal="right" vertical="center" wrapText="1"/>
    </xf>
    <xf numFmtId="165" fontId="45" fillId="36" borderId="9" xfId="1" applyNumberFormat="1" applyFont="1" applyFill="1" applyBorder="1" applyAlignment="1">
      <alignment horizontal="right" vertical="center" wrapText="1"/>
    </xf>
    <xf numFmtId="165" fontId="45" fillId="36" borderId="5" xfId="1" applyNumberFormat="1" applyFont="1" applyFill="1" applyBorder="1" applyAlignment="1">
      <alignment horizontal="right" vertical="center" wrapText="1"/>
    </xf>
    <xf numFmtId="0" fontId="44" fillId="36" borderId="4" xfId="1" applyFont="1" applyFill="1" applyBorder="1" applyAlignment="1">
      <alignment horizontal="left" vertical="center" wrapText="1"/>
    </xf>
    <xf numFmtId="0" fontId="43" fillId="36" borderId="25" xfId="1" applyFont="1" applyFill="1" applyBorder="1" applyAlignment="1">
      <alignment horizontal="center" wrapText="1"/>
    </xf>
    <xf numFmtId="0" fontId="44" fillId="36" borderId="25" xfId="1" applyFont="1" applyFill="1" applyBorder="1" applyAlignment="1">
      <alignment horizontal="left" vertical="center" wrapText="1"/>
    </xf>
    <xf numFmtId="0" fontId="44" fillId="36" borderId="25" xfId="1" applyFont="1" applyFill="1" applyBorder="1" applyAlignment="1">
      <alignment horizontal="center" wrapText="1"/>
    </xf>
    <xf numFmtId="0" fontId="45" fillId="36" borderId="25" xfId="1" applyFont="1" applyFill="1" applyBorder="1" applyAlignment="1">
      <alignment horizontal="center" vertical="center" textRotation="90" wrapText="1"/>
    </xf>
    <xf numFmtId="0" fontId="45" fillId="36" borderId="25" xfId="1" applyFont="1" applyFill="1" applyBorder="1" applyAlignment="1">
      <alignment horizontal="center" vertical="center" wrapText="1"/>
    </xf>
    <xf numFmtId="0" fontId="40" fillId="27" borderId="43" xfId="1" applyFont="1" applyFill="1" applyBorder="1" applyAlignment="1">
      <alignment horizontal="center" vertical="center" wrapText="1"/>
    </xf>
    <xf numFmtId="0" fontId="40" fillId="27" borderId="44" xfId="1" applyFont="1" applyFill="1" applyBorder="1" applyAlignment="1">
      <alignment horizontal="center" vertical="center" wrapText="1"/>
    </xf>
    <xf numFmtId="0" fontId="45" fillId="36" borderId="44" xfId="1" applyFont="1" applyFill="1" applyBorder="1" applyAlignment="1">
      <alignment horizontal="left" vertical="center" wrapText="1"/>
    </xf>
    <xf numFmtId="0" fontId="45" fillId="36" borderId="44" xfId="1" applyFont="1" applyFill="1" applyBorder="1" applyAlignment="1">
      <alignment horizontal="center" vertical="center" wrapText="1"/>
    </xf>
    <xf numFmtId="0" fontId="39" fillId="37" borderId="3" xfId="2" applyFont="1" applyFill="1" applyAlignment="1">
      <alignment vertical="center" wrapText="1"/>
    </xf>
    <xf numFmtId="0" fontId="46" fillId="0" borderId="3" xfId="2"/>
    <xf numFmtId="0" fontId="39" fillId="0" borderId="3" xfId="2" applyFont="1"/>
    <xf numFmtId="0" fontId="47" fillId="34" borderId="3" xfId="2" applyFont="1" applyFill="1" applyAlignment="1">
      <alignment horizontal="center" wrapText="1"/>
    </xf>
    <xf numFmtId="0" fontId="48" fillId="34" borderId="3" xfId="2" applyFont="1" applyFill="1" applyAlignment="1">
      <alignment horizontal="left" wrapText="1"/>
    </xf>
    <xf numFmtId="0" fontId="49" fillId="27" borderId="4" xfId="2" applyFont="1" applyFill="1" applyBorder="1" applyAlignment="1">
      <alignment horizontal="left" vertical="center" wrapText="1"/>
    </xf>
    <xf numFmtId="165" fontId="48" fillId="25" borderId="4" xfId="2" applyNumberFormat="1" applyFont="1" applyFill="1" applyBorder="1" applyAlignment="1">
      <alignment horizontal="right" vertical="center" wrapText="1"/>
    </xf>
    <xf numFmtId="165" fontId="48" fillId="26" borderId="4" xfId="2" applyNumberFormat="1" applyFont="1" applyFill="1" applyBorder="1" applyAlignment="1">
      <alignment horizontal="right" vertical="center" wrapText="1"/>
    </xf>
    <xf numFmtId="165" fontId="49" fillId="27" borderId="4" xfId="2" applyNumberFormat="1" applyFont="1" applyFill="1" applyBorder="1" applyAlignment="1">
      <alignment horizontal="right" vertical="center" wrapText="1"/>
    </xf>
    <xf numFmtId="0" fontId="50" fillId="38" borderId="21" xfId="0" applyFont="1" applyFill="1" applyBorder="1" applyAlignment="1">
      <alignment vertical="center" wrapText="1"/>
    </xf>
    <xf numFmtId="0" fontId="51" fillId="38" borderId="21" xfId="0" applyFont="1" applyFill="1" applyBorder="1" applyAlignment="1">
      <alignment horizontal="center" vertical="center" wrapText="1"/>
    </xf>
    <xf numFmtId="0" fontId="51" fillId="38" borderId="21" xfId="0" applyFont="1" applyFill="1" applyBorder="1" applyAlignment="1">
      <alignment vertical="center" wrapText="1"/>
    </xf>
    <xf numFmtId="0" fontId="52" fillId="27" borderId="45" xfId="0" applyFont="1" applyFill="1" applyBorder="1" applyAlignment="1">
      <alignment horizontal="left" vertical="center" wrapText="1"/>
    </xf>
    <xf numFmtId="0" fontId="53" fillId="27" borderId="45" xfId="0" applyFont="1" applyFill="1" applyBorder="1" applyAlignment="1">
      <alignment horizontal="center" vertical="center" wrapText="1"/>
    </xf>
    <xf numFmtId="0" fontId="54" fillId="39" borderId="45" xfId="0" applyFont="1" applyFill="1" applyBorder="1" applyAlignment="1">
      <alignment horizontal="center" vertical="center" wrapText="1"/>
    </xf>
    <xf numFmtId="3" fontId="53" fillId="27" borderId="45" xfId="0" applyNumberFormat="1" applyFont="1" applyFill="1" applyBorder="1" applyAlignment="1">
      <alignment horizontal="center" vertical="center" wrapText="1"/>
    </xf>
    <xf numFmtId="0" fontId="53" fillId="27" borderId="46" xfId="0" applyFont="1" applyFill="1" applyBorder="1" applyAlignment="1">
      <alignment horizontal="center" vertical="center" wrapText="1"/>
    </xf>
    <xf numFmtId="0" fontId="53" fillId="27" borderId="47" xfId="0" applyFont="1" applyFill="1" applyBorder="1" applyAlignment="1">
      <alignment horizontal="center" vertical="center" wrapText="1"/>
    </xf>
    <xf numFmtId="0" fontId="55" fillId="40" borderId="45" xfId="0" applyFont="1" applyFill="1" applyBorder="1" applyAlignment="1">
      <alignment horizontal="center" vertical="center" wrapText="1"/>
    </xf>
    <xf numFmtId="0" fontId="56" fillId="41" borderId="45" xfId="0" applyFont="1" applyFill="1" applyBorder="1" applyAlignment="1">
      <alignment horizontal="center" vertical="center" wrapText="1"/>
    </xf>
    <xf numFmtId="0" fontId="57" fillId="42" borderId="45" xfId="0" applyFont="1" applyFill="1" applyBorder="1" applyAlignment="1">
      <alignment horizontal="center" vertical="center" wrapText="1"/>
    </xf>
    <xf numFmtId="0" fontId="58" fillId="43" borderId="45" xfId="0" applyFont="1" applyFill="1" applyBorder="1" applyAlignment="1">
      <alignment horizontal="center" vertical="center" wrapText="1"/>
    </xf>
    <xf numFmtId="0" fontId="59" fillId="44" borderId="45" xfId="0" applyFont="1" applyFill="1" applyBorder="1" applyAlignment="1">
      <alignment horizontal="center" vertical="center" wrapText="1"/>
    </xf>
    <xf numFmtId="0" fontId="51" fillId="38" borderId="3" xfId="0" applyFont="1" applyFill="1" applyBorder="1" applyAlignment="1">
      <alignment horizontal="center" vertical="center" wrapText="1"/>
    </xf>
    <xf numFmtId="2" fontId="0" fillId="0" borderId="0" xfId="0" applyNumberFormat="1"/>
    <xf numFmtId="1" fontId="60" fillId="27" borderId="4" xfId="0" applyNumberFormat="1" applyFont="1" applyFill="1" applyBorder="1" applyAlignment="1">
      <alignment horizontal="center" vertical="center" wrapText="1"/>
    </xf>
    <xf numFmtId="0" fontId="60" fillId="27" borderId="4" xfId="0" applyFont="1" applyFill="1" applyBorder="1" applyAlignment="1">
      <alignment horizontal="left" vertical="center" wrapText="1"/>
    </xf>
    <xf numFmtId="3" fontId="60" fillId="27" borderId="4" xfId="0" applyNumberFormat="1" applyFont="1" applyFill="1" applyBorder="1" applyAlignment="1">
      <alignment horizontal="left" vertical="center" wrapText="1"/>
    </xf>
    <xf numFmtId="3" fontId="60" fillId="27" borderId="4" xfId="0" applyNumberFormat="1" applyFont="1" applyFill="1" applyBorder="1" applyAlignment="1">
      <alignment horizontal="center" vertical="center" wrapText="1"/>
    </xf>
    <xf numFmtId="0" fontId="60" fillId="27" borderId="4" xfId="0" applyFont="1" applyFill="1" applyBorder="1" applyAlignment="1">
      <alignment horizontal="center" vertical="center" wrapText="1"/>
    </xf>
    <xf numFmtId="0" fontId="60" fillId="27" borderId="5" xfId="0" applyFont="1" applyFill="1" applyBorder="1" applyAlignment="1">
      <alignment horizontal="center" vertical="center" wrapText="1"/>
    </xf>
    <xf numFmtId="1" fontId="0" fillId="0" borderId="0" xfId="0" applyNumberFormat="1"/>
    <xf numFmtId="0" fontId="2" fillId="45" borderId="21" xfId="0" applyFont="1" applyFill="1" applyBorder="1" applyAlignment="1">
      <alignment horizontal="center" vertical="center" wrapText="1"/>
    </xf>
    <xf numFmtId="0" fontId="63" fillId="46" borderId="6" xfId="0" applyFont="1" applyFill="1" applyBorder="1" applyAlignment="1">
      <alignment horizontal="center" vertical="center"/>
    </xf>
    <xf numFmtId="0" fontId="43" fillId="51" borderId="3" xfId="0" applyFont="1" applyFill="1" applyBorder="1" applyAlignment="1">
      <alignment horizontal="center" vertical="center" wrapText="1"/>
    </xf>
    <xf numFmtId="0" fontId="44" fillId="51" borderId="3" xfId="0" applyFont="1" applyFill="1" applyBorder="1" applyAlignment="1">
      <alignment horizontal="center" vertical="center" wrapText="1"/>
    </xf>
    <xf numFmtId="164" fontId="40" fillId="0" borderId="48" xfId="0" applyNumberFormat="1" applyFont="1" applyBorder="1" applyAlignment="1">
      <alignment horizontal="center" vertical="top" wrapText="1"/>
    </xf>
    <xf numFmtId="0" fontId="40" fillId="0" borderId="48" xfId="0" applyFont="1" applyBorder="1" applyAlignment="1">
      <alignment horizontal="left" vertical="top" wrapText="1"/>
    </xf>
    <xf numFmtId="0" fontId="3" fillId="27" borderId="48" xfId="0" applyFont="1" applyFill="1" applyBorder="1" applyAlignment="1">
      <alignment horizontal="center" vertical="top" wrapText="1"/>
    </xf>
    <xf numFmtId="0" fontId="65" fillId="27" borderId="48" xfId="0" applyFont="1" applyFill="1" applyBorder="1" applyAlignment="1">
      <alignment horizontal="left" vertical="top" wrapText="1"/>
    </xf>
    <xf numFmtId="0" fontId="12" fillId="19" borderId="48" xfId="0" applyFont="1" applyFill="1" applyBorder="1" applyAlignment="1">
      <alignment horizontal="center" vertical="top" wrapText="1"/>
    </xf>
    <xf numFmtId="0" fontId="9" fillId="18" borderId="48" xfId="0" applyFont="1" applyFill="1" applyBorder="1" applyAlignment="1">
      <alignment horizontal="center" vertical="top" wrapText="1"/>
    </xf>
    <xf numFmtId="0" fontId="3" fillId="19" borderId="48" xfId="0" applyFont="1" applyFill="1" applyBorder="1" applyAlignment="1">
      <alignment horizontal="center" vertical="top" wrapText="1"/>
    </xf>
    <xf numFmtId="0" fontId="40" fillId="20" borderId="48" xfId="0" applyFont="1" applyFill="1" applyBorder="1" applyAlignment="1">
      <alignment horizontal="center" vertical="top" wrapText="1"/>
    </xf>
    <xf numFmtId="0" fontId="66" fillId="0" borderId="48" xfId="0" applyFont="1" applyBorder="1" applyAlignment="1">
      <alignment horizontal="center" vertical="center"/>
    </xf>
    <xf numFmtId="0" fontId="9" fillId="20" borderId="48" xfId="0" applyFont="1" applyFill="1" applyBorder="1" applyAlignment="1">
      <alignment horizontal="center" vertical="top" wrapText="1"/>
    </xf>
    <xf numFmtId="0" fontId="11" fillId="13" borderId="48" xfId="0" applyFont="1" applyFill="1" applyBorder="1" applyAlignment="1">
      <alignment horizontal="center" vertical="top" wrapText="1"/>
    </xf>
    <xf numFmtId="0" fontId="15" fillId="16" borderId="48" xfId="0" applyFont="1" applyFill="1" applyBorder="1" applyAlignment="1">
      <alignment horizontal="center" vertical="top" wrapText="1"/>
    </xf>
    <xf numFmtId="0" fontId="9" fillId="27" borderId="48" xfId="0" applyFont="1" applyFill="1" applyBorder="1" applyAlignment="1">
      <alignment horizontal="center" vertical="top" wrapText="1"/>
    </xf>
    <xf numFmtId="0" fontId="16" fillId="17" borderId="48" xfId="0" applyFont="1" applyFill="1" applyBorder="1" applyAlignment="1">
      <alignment horizontal="center" vertical="top" wrapText="1"/>
    </xf>
    <xf numFmtId="0" fontId="13" fillId="20" borderId="48" xfId="0" applyFont="1" applyFill="1" applyBorder="1" applyAlignment="1">
      <alignment horizontal="center" vertical="top" wrapText="1"/>
    </xf>
    <xf numFmtId="0" fontId="14" fillId="18" borderId="48" xfId="0" applyFont="1" applyFill="1" applyBorder="1" applyAlignment="1">
      <alignment horizontal="center" vertical="top" wrapText="1"/>
    </xf>
    <xf numFmtId="0" fontId="69" fillId="52" borderId="6" xfId="0" applyFont="1" applyFill="1" applyBorder="1" applyAlignment="1">
      <alignment horizontal="center" vertical="center" wrapText="1"/>
    </xf>
    <xf numFmtId="0" fontId="70" fillId="34" borderId="6" xfId="0" applyFont="1" applyFill="1" applyBorder="1" applyAlignment="1">
      <alignment horizontal="center" vertical="center" wrapText="1"/>
    </xf>
    <xf numFmtId="0" fontId="69" fillId="52" borderId="6" xfId="0" applyFont="1" applyFill="1" applyBorder="1" applyAlignment="1">
      <alignment horizontal="center" vertical="center" textRotation="90" wrapText="1"/>
    </xf>
    <xf numFmtId="164" fontId="3" fillId="27" borderId="4" xfId="0" applyNumberFormat="1" applyFont="1" applyFill="1" applyBorder="1" applyAlignment="1">
      <alignment horizontal="center" vertical="top" wrapText="1"/>
    </xf>
    <xf numFmtId="0" fontId="3" fillId="27" borderId="4" xfId="0" applyFont="1" applyFill="1" applyBorder="1" applyAlignment="1">
      <alignment horizontal="left" vertical="top" wrapText="1"/>
    </xf>
    <xf numFmtId="0" fontId="3" fillId="27" borderId="4" xfId="0" applyFont="1" applyFill="1" applyBorder="1" applyAlignment="1">
      <alignment horizontal="center" vertical="top" wrapText="1"/>
    </xf>
    <xf numFmtId="0" fontId="65" fillId="27" borderId="4" xfId="0" applyFont="1" applyFill="1" applyBorder="1" applyAlignment="1">
      <alignment horizontal="left" vertical="top" wrapText="1"/>
    </xf>
    <xf numFmtId="0" fontId="71" fillId="53" borderId="4" xfId="0" applyFont="1" applyFill="1" applyBorder="1" applyAlignment="1">
      <alignment horizontal="center" vertical="center" wrapText="1"/>
    </xf>
    <xf numFmtId="0" fontId="12" fillId="19" borderId="4" xfId="0" applyFont="1" applyFill="1" applyBorder="1" applyAlignment="1">
      <alignment horizontal="center" vertical="top" wrapText="1"/>
    </xf>
    <xf numFmtId="0" fontId="9" fillId="18" borderId="4" xfId="0" applyFont="1" applyFill="1" applyBorder="1" applyAlignment="1">
      <alignment horizontal="center" vertical="top" wrapText="1"/>
    </xf>
    <xf numFmtId="0" fontId="9" fillId="20" borderId="4" xfId="0" applyFont="1" applyFill="1" applyBorder="1" applyAlignment="1">
      <alignment horizontal="center" vertical="top" wrapText="1"/>
    </xf>
    <xf numFmtId="0" fontId="9" fillId="27" borderId="4" xfId="0" applyFont="1" applyFill="1" applyBorder="1" applyAlignment="1">
      <alignment horizontal="center" vertical="top" wrapText="1"/>
    </xf>
    <xf numFmtId="0" fontId="3" fillId="19" borderId="4" xfId="0" applyFont="1" applyFill="1" applyBorder="1" applyAlignment="1">
      <alignment horizontal="center" vertical="top" wrapText="1"/>
    </xf>
    <xf numFmtId="0" fontId="13" fillId="20" borderId="4" xfId="0" applyFont="1" applyFill="1" applyBorder="1" applyAlignment="1">
      <alignment horizontal="center" vertical="top" wrapText="1"/>
    </xf>
    <xf numFmtId="0" fontId="72" fillId="27" borderId="49" xfId="0" applyFont="1" applyFill="1" applyBorder="1" applyAlignment="1">
      <alignment horizontal="center" vertical="center" wrapText="1"/>
    </xf>
    <xf numFmtId="0" fontId="66" fillId="0" borderId="49" xfId="0" applyFont="1" applyBorder="1" applyAlignment="1">
      <alignment horizontal="center" vertical="center"/>
    </xf>
    <xf numFmtId="0" fontId="11" fillId="13" borderId="4" xfId="0" applyFont="1" applyFill="1" applyBorder="1" applyAlignment="1">
      <alignment horizontal="center" vertical="top" wrapText="1"/>
    </xf>
    <xf numFmtId="0" fontId="14" fillId="18" borderId="4" xfId="0" applyFont="1" applyFill="1" applyBorder="1" applyAlignment="1">
      <alignment horizontal="center" vertical="top" wrapText="1"/>
    </xf>
    <xf numFmtId="0" fontId="15" fillId="16" borderId="4" xfId="0" applyFont="1" applyFill="1" applyBorder="1" applyAlignment="1">
      <alignment horizontal="center" vertical="top" wrapText="1"/>
    </xf>
    <xf numFmtId="0" fontId="16" fillId="17" borderId="4" xfId="0" applyFont="1" applyFill="1" applyBorder="1" applyAlignment="1">
      <alignment horizontal="center" vertical="top" wrapText="1"/>
    </xf>
    <xf numFmtId="0" fontId="73" fillId="0" borderId="4" xfId="0" applyFont="1" applyBorder="1" applyAlignment="1">
      <alignment horizontal="left" vertical="top" wrapText="1"/>
    </xf>
    <xf numFmtId="0" fontId="3" fillId="34" borderId="4" xfId="0" applyFont="1" applyFill="1" applyBorder="1" applyAlignment="1">
      <alignment horizontal="left" vertical="top" wrapText="1"/>
    </xf>
    <xf numFmtId="0" fontId="73" fillId="27" borderId="4" xfId="0" applyFont="1" applyFill="1" applyBorder="1" applyAlignment="1">
      <alignment horizontal="left" vertical="top" wrapText="1"/>
    </xf>
    <xf numFmtId="0" fontId="67" fillId="34" borderId="6" xfId="0" applyFont="1" applyFill="1" applyBorder="1" applyAlignment="1">
      <alignment horizontal="center" vertical="center" wrapText="1"/>
    </xf>
    <xf numFmtId="0" fontId="43" fillId="51" borderId="3" xfId="0" applyFont="1" applyFill="1" applyBorder="1" applyAlignment="1">
      <alignment horizontal="center" wrapText="1"/>
    </xf>
    <xf numFmtId="0" fontId="44" fillId="51" borderId="3" xfId="0" applyFont="1" applyFill="1" applyBorder="1" applyAlignment="1">
      <alignment horizontal="center" wrapText="1"/>
    </xf>
    <xf numFmtId="165" fontId="9" fillId="25" borderId="4" xfId="2" applyNumberFormat="1" applyFont="1" applyFill="1" applyBorder="1" applyAlignment="1">
      <alignment horizontal="right" vertical="center" wrapText="1"/>
    </xf>
    <xf numFmtId="165" fontId="9" fillId="26" borderId="4" xfId="2" applyNumberFormat="1" applyFont="1" applyFill="1" applyBorder="1" applyAlignment="1">
      <alignment horizontal="right" vertical="center" wrapText="1"/>
    </xf>
    <xf numFmtId="0" fontId="28" fillId="0" borderId="6" xfId="1" applyBorder="1"/>
    <xf numFmtId="0" fontId="75" fillId="7" borderId="6" xfId="1" applyFont="1" applyFill="1" applyBorder="1" applyAlignment="1">
      <alignment horizontal="center" vertical="center" wrapText="1"/>
    </xf>
    <xf numFmtId="0" fontId="75" fillId="20" borderId="6" xfId="1" applyFont="1" applyFill="1" applyBorder="1" applyAlignment="1">
      <alignment horizontal="center" vertical="center" wrapText="1"/>
    </xf>
    <xf numFmtId="0" fontId="76" fillId="19" borderId="6" xfId="1" applyFont="1" applyFill="1" applyBorder="1" applyAlignment="1">
      <alignment horizontal="center" vertical="center" wrapText="1"/>
    </xf>
    <xf numFmtId="0" fontId="75" fillId="13" borderId="6" xfId="1" applyFont="1" applyFill="1" applyBorder="1" applyAlignment="1">
      <alignment horizontal="center" vertical="center" wrapText="1"/>
    </xf>
    <xf numFmtId="0" fontId="75" fillId="16" borderId="6" xfId="1" applyFont="1" applyFill="1" applyBorder="1" applyAlignment="1">
      <alignment horizontal="center" vertical="center" wrapText="1"/>
    </xf>
    <xf numFmtId="0" fontId="75" fillId="18" borderId="6" xfId="1" applyFont="1" applyFill="1" applyBorder="1" applyAlignment="1">
      <alignment horizontal="center" vertical="center" wrapText="1"/>
    </xf>
    <xf numFmtId="0" fontId="77" fillId="0" borderId="6" xfId="1" applyFont="1" applyBorder="1" applyAlignment="1">
      <alignment horizontal="center" vertical="center"/>
    </xf>
    <xf numFmtId="0" fontId="77" fillId="0" borderId="6" xfId="1" applyFont="1" applyBorder="1"/>
    <xf numFmtId="0" fontId="78" fillId="55" borderId="6" xfId="1" applyFont="1" applyFill="1" applyBorder="1" applyAlignment="1">
      <alignment horizontal="center" vertical="center" wrapText="1"/>
    </xf>
    <xf numFmtId="0" fontId="74" fillId="54" borderId="4" xfId="2" applyFont="1" applyFill="1" applyBorder="1" applyAlignment="1">
      <alignment horizontal="center" vertical="center" wrapText="1"/>
    </xf>
    <xf numFmtId="0" fontId="28" fillId="0" borderId="35" xfId="1" applyBorder="1"/>
    <xf numFmtId="0" fontId="28" fillId="0" borderId="36" xfId="1" applyBorder="1"/>
    <xf numFmtId="0" fontId="28" fillId="0" borderId="37" xfId="1" applyBorder="1"/>
    <xf numFmtId="0" fontId="28" fillId="0" borderId="9" xfId="1" applyBorder="1" applyAlignment="1">
      <alignment horizontal="center" vertical="center"/>
    </xf>
    <xf numFmtId="0" fontId="50" fillId="34" borderId="3" xfId="0" applyFont="1" applyFill="1" applyBorder="1" applyAlignment="1">
      <alignment horizontal="center" vertical="center" wrapText="1"/>
    </xf>
    <xf numFmtId="166" fontId="0" fillId="0" borderId="0" xfId="0" applyNumberFormat="1"/>
    <xf numFmtId="0" fontId="0" fillId="37" borderId="0" xfId="0" applyFill="1"/>
    <xf numFmtId="0" fontId="50" fillId="22" borderId="6" xfId="0" applyFont="1" applyFill="1" applyBorder="1" applyAlignment="1">
      <alignment horizontal="center" vertical="center" wrapText="1"/>
    </xf>
    <xf numFmtId="0" fontId="50" fillId="61" borderId="6" xfId="0" applyFont="1" applyFill="1" applyBorder="1" applyAlignment="1">
      <alignment horizontal="center" vertical="center" wrapText="1"/>
    </xf>
    <xf numFmtId="0" fontId="82" fillId="60" borderId="6" xfId="5" applyBorder="1" applyAlignment="1">
      <alignment horizontal="center" vertical="center" wrapText="1"/>
    </xf>
    <xf numFmtId="0" fontId="80" fillId="57" borderId="6" xfId="4" applyBorder="1" applyAlignment="1">
      <alignment horizontal="center" vertical="center" wrapText="1"/>
    </xf>
    <xf numFmtId="0" fontId="83" fillId="27" borderId="45" xfId="0" applyFont="1" applyFill="1" applyBorder="1" applyAlignment="1">
      <alignment horizontal="center" vertical="top" wrapText="1"/>
    </xf>
    <xf numFmtId="0" fontId="83" fillId="27" borderId="45" xfId="0" applyFont="1" applyFill="1" applyBorder="1" applyAlignment="1">
      <alignment horizontal="left" vertical="top" wrapText="1"/>
    </xf>
    <xf numFmtId="0" fontId="83" fillId="27" borderId="50" xfId="0" applyFont="1" applyFill="1" applyBorder="1" applyAlignment="1">
      <alignment horizontal="center" vertical="top" wrapText="1"/>
    </xf>
    <xf numFmtId="0" fontId="83" fillId="27" borderId="51" xfId="0" applyFont="1" applyFill="1" applyBorder="1" applyAlignment="1">
      <alignment horizontal="center" vertical="top" wrapText="1"/>
    </xf>
    <xf numFmtId="0" fontId="84" fillId="41" borderId="47" xfId="0" applyFont="1" applyFill="1" applyBorder="1" applyAlignment="1">
      <alignment horizontal="center" vertical="top" wrapText="1"/>
    </xf>
    <xf numFmtId="0" fontId="85" fillId="59" borderId="45" xfId="0" applyFont="1" applyFill="1" applyBorder="1" applyAlignment="1">
      <alignment horizontal="center" vertical="top" wrapText="1"/>
    </xf>
    <xf numFmtId="0" fontId="85" fillId="32" borderId="45" xfId="0" applyFont="1" applyFill="1" applyBorder="1" applyAlignment="1">
      <alignment horizontal="center" vertical="top" wrapText="1"/>
    </xf>
    <xf numFmtId="0" fontId="86" fillId="0" borderId="52" xfId="0" applyFont="1" applyBorder="1" applyAlignment="1">
      <alignment horizontal="center" vertical="center"/>
    </xf>
    <xf numFmtId="0" fontId="86" fillId="0" borderId="52" xfId="0" applyFont="1" applyBorder="1" applyAlignment="1">
      <alignment vertical="top"/>
    </xf>
    <xf numFmtId="0" fontId="87" fillId="40" borderId="47" xfId="0" applyFont="1" applyFill="1" applyBorder="1" applyAlignment="1">
      <alignment horizontal="center" vertical="top" wrapText="1"/>
    </xf>
    <xf numFmtId="0" fontId="88" fillId="44" borderId="47" xfId="0" applyFont="1" applyFill="1" applyBorder="1" applyAlignment="1">
      <alignment horizontal="center" vertical="top" wrapText="1"/>
    </xf>
    <xf numFmtId="0" fontId="89" fillId="27" borderId="45" xfId="0" applyFont="1" applyFill="1" applyBorder="1" applyAlignment="1">
      <alignment horizontal="center" vertical="top" wrapText="1"/>
    </xf>
    <xf numFmtId="0" fontId="90" fillId="43" borderId="47" xfId="0" applyFont="1" applyFill="1" applyBorder="1" applyAlignment="1">
      <alignment horizontal="center" vertical="top" wrapText="1"/>
    </xf>
    <xf numFmtId="0" fontId="91" fillId="42" borderId="47" xfId="0" applyFont="1" applyFill="1" applyBorder="1" applyAlignment="1">
      <alignment horizontal="center" vertical="top" wrapText="1"/>
    </xf>
    <xf numFmtId="0" fontId="85" fillId="0" borderId="45" xfId="0" applyFont="1" applyBorder="1" applyAlignment="1">
      <alignment horizontal="center" vertical="top" wrapText="1"/>
    </xf>
    <xf numFmtId="0" fontId="93" fillId="39" borderId="47" xfId="0" applyFont="1" applyFill="1" applyBorder="1" applyAlignment="1">
      <alignment horizontal="center" vertical="top" wrapText="1"/>
    </xf>
    <xf numFmtId="0" fontId="94" fillId="56" borderId="52" xfId="3" applyFont="1" applyBorder="1" applyAlignment="1">
      <alignment vertical="top"/>
    </xf>
    <xf numFmtId="0" fontId="28" fillId="0" borderId="0" xfId="0" applyFont="1"/>
    <xf numFmtId="0" fontId="67" fillId="62" borderId="6" xfId="0" applyFont="1" applyFill="1" applyBorder="1" applyAlignment="1">
      <alignment horizontal="center" vertical="center" wrapText="1"/>
    </xf>
    <xf numFmtId="0" fontId="95" fillId="62" borderId="6" xfId="0" applyFont="1" applyFill="1" applyBorder="1" applyAlignment="1">
      <alignment horizontal="center" vertical="center"/>
    </xf>
    <xf numFmtId="0" fontId="45" fillId="62" borderId="6" xfId="0" applyFont="1" applyFill="1" applyBorder="1" applyAlignment="1">
      <alignment horizontal="center" vertical="center" textRotation="90" wrapText="1"/>
    </xf>
    <xf numFmtId="0" fontId="96" fillId="51" borderId="3" xfId="0" applyFont="1" applyFill="1" applyBorder="1" applyAlignment="1">
      <alignment horizontal="center" wrapText="1"/>
    </xf>
    <xf numFmtId="0" fontId="71" fillId="34" borderId="3" xfId="0" applyFont="1" applyFill="1" applyBorder="1" applyAlignment="1">
      <alignment wrapText="1"/>
    </xf>
    <xf numFmtId="164" fontId="3" fillId="27" borderId="4" xfId="0" applyNumberFormat="1" applyFont="1" applyFill="1" applyBorder="1" applyAlignment="1">
      <alignment vertical="top" wrapText="1"/>
    </xf>
    <xf numFmtId="0" fontId="3" fillId="27" borderId="4" xfId="0" applyFont="1" applyFill="1" applyBorder="1" applyAlignment="1">
      <alignment vertical="top" wrapText="1"/>
    </xf>
    <xf numFmtId="0" fontId="65" fillId="27" borderId="4" xfId="0" applyFont="1" applyFill="1" applyBorder="1" applyAlignment="1">
      <alignment vertical="top" wrapText="1"/>
    </xf>
    <xf numFmtId="0" fontId="71" fillId="53" borderId="4" xfId="0" applyFont="1" applyFill="1" applyBorder="1" applyAlignment="1">
      <alignment vertical="top" wrapText="1"/>
    </xf>
    <xf numFmtId="0" fontId="92" fillId="0" borderId="10" xfId="0" applyFont="1" applyBorder="1" applyAlignment="1">
      <alignment horizontal="center" vertical="center"/>
    </xf>
    <xf numFmtId="0" fontId="45" fillId="34" borderId="4" xfId="0" applyFont="1" applyFill="1" applyBorder="1" applyAlignment="1">
      <alignment vertical="top" wrapText="1"/>
    </xf>
    <xf numFmtId="0" fontId="71" fillId="34" borderId="4" xfId="0" applyFont="1" applyFill="1" applyBorder="1" applyAlignment="1">
      <alignment vertical="top" wrapText="1"/>
    </xf>
    <xf numFmtId="0" fontId="9" fillId="22" borderId="37" xfId="2" applyFont="1" applyFill="1" applyBorder="1" applyAlignment="1">
      <alignment horizontal="center" vertical="center" wrapText="1"/>
    </xf>
    <xf numFmtId="0" fontId="47" fillId="64" borderId="6" xfId="2" applyFont="1" applyFill="1" applyBorder="1" applyAlignment="1">
      <alignment horizontal="center" vertical="center" textRotation="90" wrapText="1"/>
    </xf>
    <xf numFmtId="0" fontId="49" fillId="27" borderId="9" xfId="2" applyFont="1" applyFill="1" applyBorder="1" applyAlignment="1">
      <alignment horizontal="left" vertical="center" wrapText="1"/>
    </xf>
    <xf numFmtId="0" fontId="12" fillId="19" borderId="9" xfId="0" applyFont="1" applyFill="1" applyBorder="1" applyAlignment="1">
      <alignment horizontal="center" vertical="center" wrapText="1"/>
    </xf>
    <xf numFmtId="0" fontId="49" fillId="27" borderId="9" xfId="2" applyFont="1" applyFill="1" applyBorder="1" applyAlignment="1">
      <alignment horizontal="center" vertical="center" wrapText="1"/>
    </xf>
    <xf numFmtId="0" fontId="9" fillId="18" borderId="9" xfId="0" applyFont="1" applyFill="1" applyBorder="1" applyAlignment="1">
      <alignment horizontal="center" vertical="center" wrapText="1"/>
    </xf>
    <xf numFmtId="0" fontId="12" fillId="65" borderId="9" xfId="0" applyFont="1" applyFill="1" applyBorder="1" applyAlignment="1">
      <alignment horizontal="center" vertical="center" wrapText="1"/>
    </xf>
    <xf numFmtId="0" fontId="13" fillId="20" borderId="9" xfId="0" applyFont="1" applyFill="1" applyBorder="1" applyAlignment="1">
      <alignment horizontal="center" vertical="center" wrapText="1"/>
    </xf>
    <xf numFmtId="0" fontId="9" fillId="20" borderId="9" xfId="0" applyFont="1" applyFill="1" applyBorder="1" applyAlignment="1">
      <alignment horizontal="center" vertical="center" wrapText="1"/>
    </xf>
    <xf numFmtId="0" fontId="3" fillId="27" borderId="9" xfId="0" applyFont="1" applyFill="1" applyBorder="1" applyAlignment="1">
      <alignment horizontal="center" vertical="center" wrapText="1"/>
    </xf>
    <xf numFmtId="0" fontId="3" fillId="27" borderId="9" xfId="2" applyFont="1" applyFill="1" applyBorder="1" applyAlignment="1">
      <alignment horizontal="center" vertical="center" wrapText="1"/>
    </xf>
    <xf numFmtId="0" fontId="3" fillId="27" borderId="9" xfId="2" applyFont="1" applyFill="1" applyBorder="1" applyAlignment="1">
      <alignment horizontal="left" vertical="center" wrapText="1"/>
    </xf>
    <xf numFmtId="0" fontId="11" fillId="13" borderId="9" xfId="0" applyFont="1" applyFill="1" applyBorder="1" applyAlignment="1">
      <alignment horizontal="center" vertical="center" wrapText="1"/>
    </xf>
    <xf numFmtId="0" fontId="3" fillId="19" borderId="9" xfId="0" applyFont="1" applyFill="1" applyBorder="1" applyAlignment="1">
      <alignment horizontal="center" vertical="center" wrapText="1"/>
    </xf>
    <xf numFmtId="0" fontId="3" fillId="63" borderId="9" xfId="0" applyFont="1" applyFill="1" applyBorder="1" applyAlignment="1">
      <alignment horizontal="center" vertical="center" wrapText="1"/>
    </xf>
    <xf numFmtId="0" fontId="15" fillId="16" borderId="9" xfId="0" applyFont="1" applyFill="1" applyBorder="1" applyAlignment="1">
      <alignment horizontal="center" vertical="center" wrapText="1"/>
    </xf>
    <xf numFmtId="0" fontId="14" fillId="18" borderId="9" xfId="0" applyFont="1" applyFill="1" applyBorder="1" applyAlignment="1">
      <alignment horizontal="center" vertical="center" wrapText="1"/>
    </xf>
    <xf numFmtId="0" fontId="4" fillId="66" borderId="10" xfId="2" applyFont="1" applyFill="1" applyBorder="1" applyAlignment="1">
      <alignment wrapText="1"/>
    </xf>
    <xf numFmtId="0" fontId="78" fillId="67" borderId="6" xfId="1" applyFont="1" applyFill="1" applyBorder="1" applyAlignment="1">
      <alignment horizontal="center" vertical="center" wrapText="1"/>
    </xf>
    <xf numFmtId="0" fontId="45" fillId="67" borderId="9" xfId="0" applyFont="1" applyFill="1" applyBorder="1" applyAlignment="1">
      <alignment horizontal="center" vertical="center" wrapText="1"/>
    </xf>
    <xf numFmtId="0" fontId="49" fillId="0" borderId="9" xfId="2" applyFont="1" applyBorder="1" applyAlignment="1">
      <alignment horizontal="left" vertical="center" wrapText="1"/>
    </xf>
    <xf numFmtId="0" fontId="98" fillId="0" borderId="0" xfId="0" applyFont="1" applyAlignment="1">
      <alignment vertical="center" wrapText="1"/>
    </xf>
    <xf numFmtId="0" fontId="46" fillId="0" borderId="3" xfId="2" applyAlignment="1">
      <alignment vertical="center"/>
    </xf>
    <xf numFmtId="0" fontId="35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35" fillId="0" borderId="10" xfId="0" applyFont="1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horizontal="left" vertical="top"/>
    </xf>
    <xf numFmtId="0" fontId="37" fillId="11" borderId="6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left" vertical="center" wrapText="1"/>
    </xf>
    <xf numFmtId="0" fontId="27" fillId="7" borderId="27" xfId="0" applyFont="1" applyFill="1" applyBorder="1" applyAlignment="1">
      <alignment horizontal="left" vertical="center" wrapText="1"/>
    </xf>
    <xf numFmtId="0" fontId="27" fillId="7" borderId="3" xfId="0" applyFont="1" applyFill="1" applyBorder="1" applyAlignment="1">
      <alignment horizontal="left" vertical="center" wrapText="1"/>
    </xf>
    <xf numFmtId="0" fontId="27" fillId="7" borderId="29" xfId="0" applyFont="1" applyFill="1" applyBorder="1" applyAlignment="1">
      <alignment horizontal="left" vertical="center" wrapText="1"/>
    </xf>
    <xf numFmtId="0" fontId="27" fillId="3" borderId="3" xfId="0" applyFont="1" applyFill="1" applyBorder="1" applyAlignment="1">
      <alignment horizontal="left" vertical="center" wrapText="1"/>
    </xf>
    <xf numFmtId="0" fontId="27" fillId="3" borderId="29" xfId="0" applyFont="1" applyFill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9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19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1" fillId="2" borderId="6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7" fillId="9" borderId="3" xfId="0" applyFont="1" applyFill="1" applyBorder="1" applyAlignment="1">
      <alignment horizontal="left" vertical="top" wrapText="1"/>
    </xf>
    <xf numFmtId="0" fontId="21" fillId="28" borderId="6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 textRotation="90" wrapText="1"/>
    </xf>
    <xf numFmtId="0" fontId="7" fillId="9" borderId="7" xfId="0" applyFont="1" applyFill="1" applyBorder="1" applyAlignment="1">
      <alignment horizontal="left" vertical="top" wrapText="1"/>
    </xf>
    <xf numFmtId="0" fontId="22" fillId="21" borderId="6" xfId="0" applyFont="1" applyFill="1" applyBorder="1" applyAlignment="1">
      <alignment horizontal="center" vertical="center" wrapText="1"/>
    </xf>
    <xf numFmtId="0" fontId="10" fillId="12" borderId="6" xfId="0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35" fillId="0" borderId="13" xfId="0" applyFont="1" applyBorder="1" applyAlignment="1">
      <alignment horizontal="left" vertical="top" wrapText="1"/>
    </xf>
    <xf numFmtId="0" fontId="35" fillId="0" borderId="14" xfId="0" applyFont="1" applyBorder="1" applyAlignment="1">
      <alignment horizontal="left" vertical="top" wrapText="1"/>
    </xf>
    <xf numFmtId="0" fontId="35" fillId="0" borderId="15" xfId="0" applyFont="1" applyBorder="1" applyAlignment="1">
      <alignment horizontal="left" vertical="top" wrapText="1"/>
    </xf>
    <xf numFmtId="0" fontId="35" fillId="0" borderId="16" xfId="0" applyFont="1" applyBorder="1" applyAlignment="1">
      <alignment horizontal="left" vertical="top" wrapText="1"/>
    </xf>
    <xf numFmtId="0" fontId="35" fillId="0" borderId="3" xfId="0" applyFont="1" applyBorder="1" applyAlignment="1">
      <alignment horizontal="left" vertical="top" wrapText="1"/>
    </xf>
    <xf numFmtId="0" fontId="35" fillId="0" borderId="17" xfId="0" applyFont="1" applyBorder="1" applyAlignment="1">
      <alignment horizontal="left" vertical="top" wrapText="1"/>
    </xf>
    <xf numFmtId="0" fontId="35" fillId="0" borderId="24" xfId="0" applyFont="1" applyBorder="1" applyAlignment="1">
      <alignment horizontal="left" vertical="top" wrapText="1"/>
    </xf>
    <xf numFmtId="0" fontId="35" fillId="0" borderId="25" xfId="0" applyFont="1" applyBorder="1" applyAlignment="1">
      <alignment horizontal="left" vertical="top" wrapText="1"/>
    </xf>
    <xf numFmtId="0" fontId="35" fillId="0" borderId="26" xfId="0" applyFont="1" applyBorder="1" applyAlignment="1">
      <alignment horizontal="left" vertical="top" wrapText="1"/>
    </xf>
    <xf numFmtId="0" fontId="34" fillId="0" borderId="10" xfId="0" applyFont="1" applyBorder="1" applyAlignment="1">
      <alignment horizontal="left"/>
    </xf>
    <xf numFmtId="0" fontId="34" fillId="0" borderId="11" xfId="0" applyFont="1" applyBorder="1" applyAlignment="1">
      <alignment horizontal="left"/>
    </xf>
    <xf numFmtId="0" fontId="34" fillId="0" borderId="12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29" fillId="27" borderId="3" xfId="1" applyFont="1" applyFill="1" applyAlignment="1">
      <alignment horizontal="center" vertical="center" wrapText="1"/>
    </xf>
    <xf numFmtId="0" fontId="7" fillId="27" borderId="3" xfId="1" applyFont="1" applyFill="1" applyAlignment="1">
      <alignment horizontal="center" vertical="top" wrapText="1"/>
    </xf>
    <xf numFmtId="0" fontId="30" fillId="27" borderId="3" xfId="1" applyFont="1" applyFill="1" applyAlignment="1">
      <alignment horizontal="center" vertical="center" wrapText="1"/>
    </xf>
    <xf numFmtId="15" fontId="30" fillId="27" borderId="3" xfId="1" applyNumberFormat="1" applyFont="1" applyFill="1" applyAlignment="1">
      <alignment horizontal="left" vertical="center" wrapText="1"/>
    </xf>
    <xf numFmtId="0" fontId="30" fillId="27" borderId="3" xfId="1" applyFont="1" applyFill="1" applyAlignment="1">
      <alignment horizontal="right" vertical="center" wrapText="1"/>
    </xf>
    <xf numFmtId="0" fontId="9" fillId="22" borderId="21" xfId="1" applyFont="1" applyFill="1" applyBorder="1" applyAlignment="1">
      <alignment horizontal="center" vertical="center" textRotation="90" wrapText="1"/>
    </xf>
    <xf numFmtId="0" fontId="9" fillId="31" borderId="21" xfId="1" applyFont="1" applyFill="1" applyBorder="1" applyAlignment="1">
      <alignment horizontal="center" vertical="center" textRotation="90" wrapText="1"/>
    </xf>
    <xf numFmtId="0" fontId="9" fillId="22" borderId="22" xfId="1" applyFont="1" applyFill="1" applyBorder="1" applyAlignment="1">
      <alignment horizontal="center" vertical="center" wrapText="1"/>
    </xf>
    <xf numFmtId="0" fontId="9" fillId="31" borderId="22" xfId="1" applyFont="1" applyFill="1" applyBorder="1" applyAlignment="1">
      <alignment horizontal="center" vertical="center" wrapText="1"/>
    </xf>
    <xf numFmtId="0" fontId="4" fillId="22" borderId="21" xfId="1" applyFont="1" applyFill="1" applyBorder="1" applyAlignment="1">
      <alignment horizontal="center" wrapText="1"/>
    </xf>
    <xf numFmtId="0" fontId="37" fillId="22" borderId="21" xfId="1" applyFont="1" applyFill="1" applyBorder="1" applyAlignment="1">
      <alignment horizontal="center" vertical="center" textRotation="90" wrapText="1"/>
    </xf>
    <xf numFmtId="0" fontId="1" fillId="22" borderId="21" xfId="1" applyFont="1" applyFill="1" applyBorder="1" applyAlignment="1">
      <alignment horizontal="center" vertical="center" wrapText="1"/>
    </xf>
    <xf numFmtId="0" fontId="9" fillId="18" borderId="4" xfId="1" applyFont="1" applyFill="1" applyBorder="1" applyAlignment="1">
      <alignment horizontal="center" vertical="center" wrapText="1"/>
    </xf>
    <xf numFmtId="0" fontId="3" fillId="19" borderId="4" xfId="1" applyFont="1" applyFill="1" applyBorder="1" applyAlignment="1">
      <alignment horizontal="center" vertical="center" wrapText="1"/>
    </xf>
    <xf numFmtId="0" fontId="13" fillId="20" borderId="4" xfId="1" applyFont="1" applyFill="1" applyBorder="1" applyAlignment="1">
      <alignment horizontal="center" vertical="center" wrapText="1"/>
    </xf>
    <xf numFmtId="0" fontId="12" fillId="19" borderId="4" xfId="1" applyFont="1" applyFill="1" applyBorder="1" applyAlignment="1">
      <alignment horizontal="center" vertical="center" wrapText="1"/>
    </xf>
    <xf numFmtId="165" fontId="9" fillId="25" borderId="4" xfId="1" applyNumberFormat="1" applyFont="1" applyFill="1" applyBorder="1" applyAlignment="1">
      <alignment horizontal="right" vertical="center" wrapText="1"/>
    </xf>
    <xf numFmtId="0" fontId="9" fillId="22" borderId="41" xfId="1" applyFont="1" applyFill="1" applyBorder="1" applyAlignment="1">
      <alignment horizontal="center" vertical="center" wrapText="1"/>
    </xf>
    <xf numFmtId="0" fontId="9" fillId="22" borderId="42" xfId="1" applyFont="1" applyFill="1" applyBorder="1" applyAlignment="1">
      <alignment horizontal="center" vertical="center" wrapText="1"/>
    </xf>
    <xf numFmtId="0" fontId="2" fillId="7" borderId="3" xfId="1" applyFont="1" applyFill="1" applyAlignment="1">
      <alignment horizontal="left" vertical="center" wrapText="1"/>
    </xf>
    <xf numFmtId="0" fontId="3" fillId="27" borderId="4" xfId="1" applyFont="1" applyFill="1" applyBorder="1" applyAlignment="1">
      <alignment horizontal="left" vertical="center" wrapText="1"/>
    </xf>
    <xf numFmtId="0" fontId="3" fillId="27" borderId="4" xfId="1" applyFont="1" applyFill="1" applyBorder="1" applyAlignment="1">
      <alignment horizontal="center" vertical="center" wrapText="1"/>
    </xf>
    <xf numFmtId="0" fontId="14" fillId="18" borderId="4" xfId="1" applyFont="1" applyFill="1" applyBorder="1" applyAlignment="1">
      <alignment horizontal="center" vertical="center" wrapText="1"/>
    </xf>
    <xf numFmtId="165" fontId="9" fillId="26" borderId="4" xfId="1" applyNumberFormat="1" applyFont="1" applyFill="1" applyBorder="1" applyAlignment="1">
      <alignment horizontal="right" vertical="center" wrapText="1"/>
    </xf>
    <xf numFmtId="0" fontId="9" fillId="27" borderId="4" xfId="1" applyFont="1" applyFill="1" applyBorder="1" applyAlignment="1">
      <alignment horizontal="center" vertical="center" wrapText="1"/>
    </xf>
    <xf numFmtId="165" fontId="16" fillId="17" borderId="4" xfId="1" applyNumberFormat="1" applyFont="1" applyFill="1" applyBorder="1" applyAlignment="1">
      <alignment horizontal="right" vertical="center" wrapText="1"/>
    </xf>
    <xf numFmtId="0" fontId="9" fillId="20" borderId="4" xfId="1" applyFont="1" applyFill="1" applyBorder="1" applyAlignment="1">
      <alignment horizontal="center" vertical="center" wrapText="1"/>
    </xf>
    <xf numFmtId="165" fontId="3" fillId="27" borderId="4" xfId="1" applyNumberFormat="1" applyFont="1" applyFill="1" applyBorder="1" applyAlignment="1">
      <alignment horizontal="right" vertical="center" wrapText="1"/>
    </xf>
    <xf numFmtId="0" fontId="9" fillId="25" borderId="21" xfId="1" applyFont="1" applyFill="1" applyBorder="1" applyAlignment="1">
      <alignment horizontal="center" vertical="center" wrapText="1"/>
    </xf>
    <xf numFmtId="0" fontId="29" fillId="27" borderId="5" xfId="1" applyFont="1" applyFill="1" applyBorder="1" applyAlignment="1">
      <alignment horizontal="left" vertical="top" wrapText="1"/>
    </xf>
    <xf numFmtId="0" fontId="1" fillId="7" borderId="23" xfId="1" applyFont="1" applyFill="1" applyBorder="1" applyAlignment="1">
      <alignment horizontal="left" vertical="top" wrapText="1"/>
    </xf>
    <xf numFmtId="0" fontId="9" fillId="7" borderId="3" xfId="1" applyFont="1" applyFill="1" applyAlignment="1">
      <alignment horizontal="center" vertical="center" wrapText="1"/>
    </xf>
    <xf numFmtId="0" fontId="9" fillId="20" borderId="21" xfId="1" applyFont="1" applyFill="1" applyBorder="1" applyAlignment="1">
      <alignment horizontal="center" vertical="center" wrapText="1"/>
    </xf>
    <xf numFmtId="0" fontId="3" fillId="19" borderId="21" xfId="1" applyFont="1" applyFill="1" applyBorder="1" applyAlignment="1">
      <alignment horizontal="center" vertical="center" wrapText="1"/>
    </xf>
    <xf numFmtId="0" fontId="9" fillId="13" borderId="21" xfId="1" applyFont="1" applyFill="1" applyBorder="1" applyAlignment="1">
      <alignment horizontal="center" vertical="center" wrapText="1"/>
    </xf>
    <xf numFmtId="0" fontId="9" fillId="16" borderId="21" xfId="1" applyFont="1" applyFill="1" applyBorder="1" applyAlignment="1">
      <alignment horizontal="center" vertical="center" wrapText="1"/>
    </xf>
    <xf numFmtId="0" fontId="9" fillId="18" borderId="21" xfId="1" applyFont="1" applyFill="1" applyBorder="1" applyAlignment="1">
      <alignment horizontal="center" vertical="center" wrapText="1"/>
    </xf>
    <xf numFmtId="0" fontId="3" fillId="17" borderId="21" xfId="1" applyFont="1" applyFill="1" applyBorder="1" applyAlignment="1">
      <alignment horizontal="center" vertical="center" wrapText="1"/>
    </xf>
    <xf numFmtId="0" fontId="29" fillId="27" borderId="23" xfId="1" applyFont="1" applyFill="1" applyBorder="1" applyAlignment="1">
      <alignment horizontal="left" vertical="top" wrapText="1"/>
    </xf>
    <xf numFmtId="0" fontId="31" fillId="20" borderId="21" xfId="1" applyFont="1" applyFill="1" applyBorder="1" applyAlignment="1">
      <alignment horizontal="center" vertical="center" wrapText="1"/>
    </xf>
    <xf numFmtId="0" fontId="9" fillId="32" borderId="21" xfId="1" applyFont="1" applyFill="1" applyBorder="1" applyAlignment="1">
      <alignment horizontal="center" vertical="center" wrapText="1"/>
    </xf>
    <xf numFmtId="0" fontId="9" fillId="7" borderId="21" xfId="1" applyFont="1" applyFill="1" applyBorder="1" applyAlignment="1">
      <alignment horizontal="center" vertical="center" wrapText="1"/>
    </xf>
    <xf numFmtId="0" fontId="9" fillId="26" borderId="21" xfId="1" applyFont="1" applyFill="1" applyBorder="1" applyAlignment="1">
      <alignment horizontal="center" vertical="center" wrapText="1"/>
    </xf>
    <xf numFmtId="0" fontId="33" fillId="27" borderId="3" xfId="1" applyFont="1" applyFill="1" applyAlignment="1">
      <alignment horizontal="center" vertical="center" wrapText="1"/>
    </xf>
    <xf numFmtId="0" fontId="33" fillId="27" borderId="3" xfId="1" applyFont="1" applyFill="1" applyAlignment="1">
      <alignment horizontal="right" vertical="center" wrapText="1"/>
    </xf>
    <xf numFmtId="0" fontId="32" fillId="33" borderId="21" xfId="1" applyFont="1" applyFill="1" applyBorder="1" applyAlignment="1">
      <alignment horizontal="center" vertical="center" wrapText="1"/>
    </xf>
    <xf numFmtId="0" fontId="32" fillId="19" borderId="21" xfId="1" applyFont="1" applyFill="1" applyBorder="1" applyAlignment="1">
      <alignment horizontal="center" vertical="center" wrapText="1"/>
    </xf>
    <xf numFmtId="0" fontId="1" fillId="22" borderId="33" xfId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9" fillId="22" borderId="33" xfId="1" applyFont="1" applyFill="1" applyBorder="1" applyAlignment="1">
      <alignment horizontal="center" vertical="center" wrapText="1"/>
    </xf>
    <xf numFmtId="0" fontId="9" fillId="22" borderId="34" xfId="1" applyFont="1" applyFill="1" applyBorder="1" applyAlignment="1">
      <alignment horizontal="center" vertical="center" wrapText="1"/>
    </xf>
    <xf numFmtId="0" fontId="37" fillId="22" borderId="36" xfId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" fillId="22" borderId="34" xfId="1" applyFont="1" applyFill="1" applyBorder="1" applyAlignment="1">
      <alignment horizontal="center" vertical="center" wrapText="1"/>
    </xf>
    <xf numFmtId="0" fontId="1" fillId="22" borderId="35" xfId="1" applyFont="1" applyFill="1" applyBorder="1" applyAlignment="1">
      <alignment horizontal="center" vertical="center" wrapText="1"/>
    </xf>
    <xf numFmtId="0" fontId="37" fillId="22" borderId="6" xfId="1" applyFont="1" applyFill="1" applyBorder="1" applyAlignment="1">
      <alignment horizontal="center" vertical="center" wrapText="1"/>
    </xf>
    <xf numFmtId="0" fontId="1" fillId="22" borderId="6" xfId="1" applyFont="1" applyFill="1" applyBorder="1" applyAlignment="1">
      <alignment horizontal="center" vertical="center" wrapText="1"/>
    </xf>
    <xf numFmtId="0" fontId="1" fillId="22" borderId="6" xfId="1" applyFont="1" applyFill="1" applyBorder="1" applyAlignment="1">
      <alignment horizontal="center" vertical="center" textRotation="90" wrapText="1"/>
    </xf>
    <xf numFmtId="0" fontId="9" fillId="22" borderId="6" xfId="1" applyFont="1" applyFill="1" applyBorder="1" applyAlignment="1">
      <alignment horizontal="center" vertical="center" wrapText="1"/>
    </xf>
    <xf numFmtId="0" fontId="9" fillId="22" borderId="35" xfId="1" applyFont="1" applyFill="1" applyBorder="1" applyAlignment="1">
      <alignment horizontal="center" vertical="center" wrapText="1"/>
    </xf>
    <xf numFmtId="0" fontId="9" fillId="22" borderId="39" xfId="1" applyFont="1" applyFill="1" applyBorder="1" applyAlignment="1">
      <alignment horizontal="center" vertical="center" wrapText="1"/>
    </xf>
    <xf numFmtId="0" fontId="9" fillId="22" borderId="40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8" fillId="0" borderId="3" xfId="0" applyFont="1" applyBorder="1" applyAlignment="1">
      <alignment horizontal="left" vertical="center" wrapText="1"/>
    </xf>
    <xf numFmtId="0" fontId="101" fillId="66" borderId="24" xfId="2" applyFont="1" applyFill="1" applyBorder="1" applyAlignment="1">
      <alignment horizontal="left" wrapText="1"/>
    </xf>
    <xf numFmtId="0" fontId="101" fillId="66" borderId="25" xfId="2" applyFont="1" applyFill="1" applyBorder="1" applyAlignment="1">
      <alignment horizontal="left" wrapText="1"/>
    </xf>
    <xf numFmtId="0" fontId="101" fillId="66" borderId="10" xfId="2" applyFont="1" applyFill="1" applyBorder="1" applyAlignment="1">
      <alignment horizontal="left" wrapText="1"/>
    </xf>
    <xf numFmtId="0" fontId="101" fillId="66" borderId="11" xfId="2" applyFont="1" applyFill="1" applyBorder="1" applyAlignment="1">
      <alignment horizontal="left" wrapText="1"/>
    </xf>
    <xf numFmtId="0" fontId="101" fillId="66" borderId="12" xfId="2" applyFont="1" applyFill="1" applyBorder="1" applyAlignment="1">
      <alignment horizontal="left" wrapText="1"/>
    </xf>
    <xf numFmtId="0" fontId="75" fillId="7" borderId="33" xfId="1" applyFont="1" applyFill="1" applyBorder="1" applyAlignment="1">
      <alignment horizontal="center" vertical="center" wrapText="1"/>
    </xf>
    <xf numFmtId="0" fontId="75" fillId="7" borderId="34" xfId="1" applyFont="1" applyFill="1" applyBorder="1" applyAlignment="1">
      <alignment horizontal="center" vertical="center" wrapText="1"/>
    </xf>
    <xf numFmtId="0" fontId="61" fillId="45" borderId="21" xfId="0" applyFont="1" applyFill="1" applyBorder="1" applyAlignment="1">
      <alignment horizontal="center" wrapText="1"/>
    </xf>
    <xf numFmtId="0" fontId="2" fillId="45" borderId="21" xfId="0" applyFont="1" applyFill="1" applyBorder="1" applyAlignment="1">
      <alignment horizontal="center" wrapText="1"/>
    </xf>
    <xf numFmtId="0" fontId="2" fillId="45" borderId="3" xfId="0" applyFont="1" applyFill="1" applyBorder="1" applyAlignment="1">
      <alignment horizontal="center" wrapText="1"/>
    </xf>
    <xf numFmtId="0" fontId="50" fillId="45" borderId="21" xfId="0" applyFont="1" applyFill="1" applyBorder="1" applyAlignment="1">
      <alignment horizontal="center" wrapText="1"/>
    </xf>
    <xf numFmtId="0" fontId="2" fillId="45" borderId="22" xfId="0" applyFont="1" applyFill="1" applyBorder="1" applyAlignment="1">
      <alignment horizontal="center" vertical="center" wrapText="1"/>
    </xf>
    <xf numFmtId="0" fontId="2" fillId="45" borderId="21" xfId="0" applyFont="1" applyFill="1" applyBorder="1" applyAlignment="1">
      <alignment horizontal="center" vertical="center" wrapText="1"/>
    </xf>
    <xf numFmtId="0" fontId="62" fillId="22" borderId="6" xfId="0" applyFont="1" applyFill="1" applyBorder="1" applyAlignment="1">
      <alignment horizontal="center" vertical="center" wrapText="1"/>
    </xf>
    <xf numFmtId="0" fontId="62" fillId="22" borderId="6" xfId="0" applyFont="1" applyFill="1" applyBorder="1" applyAlignment="1">
      <alignment horizontal="center" vertical="center" textRotation="90" wrapText="1"/>
    </xf>
    <xf numFmtId="0" fontId="63" fillId="46" borderId="6" xfId="0" applyFont="1" applyFill="1" applyBorder="1" applyAlignment="1">
      <alignment horizontal="center" vertical="center" textRotation="90" wrapText="1"/>
    </xf>
    <xf numFmtId="0" fontId="62" fillId="47" borderId="6" xfId="0" applyFont="1" applyFill="1" applyBorder="1" applyAlignment="1">
      <alignment horizontal="center" vertical="center" textRotation="90" wrapText="1"/>
    </xf>
    <xf numFmtId="0" fontId="62" fillId="48" borderId="6" xfId="0" applyFont="1" applyFill="1" applyBorder="1" applyAlignment="1">
      <alignment horizontal="center" vertical="center" textRotation="90" wrapText="1"/>
    </xf>
    <xf numFmtId="0" fontId="64" fillId="50" borderId="6" xfId="0" applyFont="1" applyFill="1" applyBorder="1" applyAlignment="1">
      <alignment horizontal="center" vertical="center" textRotation="90" wrapText="1"/>
    </xf>
    <xf numFmtId="0" fontId="63" fillId="49" borderId="6" xfId="0" applyFont="1" applyFill="1" applyBorder="1" applyAlignment="1">
      <alignment horizontal="center" vertical="center" textRotation="90" wrapText="1"/>
    </xf>
    <xf numFmtId="0" fontId="62" fillId="47" borderId="6" xfId="0" applyFont="1" applyFill="1" applyBorder="1" applyAlignment="1">
      <alignment horizontal="center" vertical="center" wrapText="1"/>
    </xf>
    <xf numFmtId="0" fontId="62" fillId="48" borderId="6" xfId="0" applyFont="1" applyFill="1" applyBorder="1" applyAlignment="1">
      <alignment horizontal="center" vertical="top" wrapText="1"/>
    </xf>
    <xf numFmtId="0" fontId="62" fillId="49" borderId="6" xfId="0" applyFont="1" applyFill="1" applyBorder="1" applyAlignment="1">
      <alignment horizontal="center" vertical="center" wrapText="1"/>
    </xf>
    <xf numFmtId="0" fontId="62" fillId="49" borderId="6" xfId="0" applyFont="1" applyFill="1" applyBorder="1" applyAlignment="1">
      <alignment horizontal="center" vertical="center" textRotation="90" wrapText="1"/>
    </xf>
    <xf numFmtId="0" fontId="63" fillId="49" borderId="6" xfId="0" applyFont="1" applyFill="1" applyBorder="1" applyAlignment="1">
      <alignment horizontal="center" vertical="center" wrapText="1"/>
    </xf>
    <xf numFmtId="0" fontId="9" fillId="22" borderId="6" xfId="0" applyFont="1" applyFill="1" applyBorder="1" applyAlignment="1">
      <alignment horizontal="center" vertical="center" textRotation="90" wrapText="1"/>
    </xf>
    <xf numFmtId="0" fontId="9" fillId="22" borderId="6" xfId="0" applyFont="1" applyFill="1" applyBorder="1" applyAlignment="1">
      <alignment horizontal="center" vertical="center" wrapText="1"/>
    </xf>
    <xf numFmtId="0" fontId="9" fillId="52" borderId="6" xfId="0" applyFont="1" applyFill="1" applyBorder="1" applyAlignment="1">
      <alignment horizontal="center" vertical="center" wrapText="1"/>
    </xf>
    <xf numFmtId="0" fontId="68" fillId="52" borderId="6" xfId="0" applyFont="1" applyFill="1" applyBorder="1" applyAlignment="1">
      <alignment horizontal="center" textRotation="90" wrapText="1"/>
    </xf>
    <xf numFmtId="0" fontId="1" fillId="22" borderId="6" xfId="0" applyFont="1" applyFill="1" applyBorder="1" applyAlignment="1">
      <alignment horizontal="center" vertical="center" textRotation="90" wrapText="1"/>
    </xf>
    <xf numFmtId="0" fontId="68" fillId="58" borderId="36" xfId="0" applyFont="1" applyFill="1" applyBorder="1" applyAlignment="1">
      <alignment horizontal="center" vertical="center" wrapText="1"/>
    </xf>
    <xf numFmtId="0" fontId="68" fillId="58" borderId="38" xfId="0" applyFont="1" applyFill="1" applyBorder="1" applyAlignment="1">
      <alignment horizontal="center" vertical="center" wrapText="1"/>
    </xf>
    <xf numFmtId="0" fontId="68" fillId="58" borderId="37" xfId="0" applyFont="1" applyFill="1" applyBorder="1" applyAlignment="1">
      <alignment horizontal="center" vertical="center" wrapText="1"/>
    </xf>
    <xf numFmtId="0" fontId="81" fillId="22" borderId="36" xfId="0" applyFont="1" applyFill="1" applyBorder="1" applyAlignment="1">
      <alignment horizontal="center" vertical="center" textRotation="90" wrapText="1"/>
    </xf>
    <xf numFmtId="0" fontId="81" fillId="22" borderId="37" xfId="0" applyFont="1" applyFill="1" applyBorder="1" applyAlignment="1">
      <alignment horizontal="center" vertical="center" textRotation="90" wrapText="1"/>
    </xf>
    <xf numFmtId="0" fontId="50" fillId="22" borderId="6" xfId="0" applyFont="1" applyFill="1" applyBorder="1" applyAlignment="1">
      <alignment horizontal="center" vertical="center" wrapText="1"/>
    </xf>
    <xf numFmtId="0" fontId="50" fillId="22" borderId="33" xfId="0" applyFont="1" applyFill="1" applyBorder="1" applyAlignment="1">
      <alignment horizontal="center" vertical="center" wrapText="1"/>
    </xf>
    <xf numFmtId="0" fontId="50" fillId="22" borderId="34" xfId="0" applyFont="1" applyFill="1" applyBorder="1" applyAlignment="1">
      <alignment horizontal="center" vertical="center" wrapText="1"/>
    </xf>
    <xf numFmtId="0" fontId="50" fillId="22" borderId="35" xfId="0" applyFont="1" applyFill="1" applyBorder="1" applyAlignment="1">
      <alignment horizontal="center" vertical="center" wrapText="1"/>
    </xf>
    <xf numFmtId="0" fontId="81" fillId="22" borderId="33" xfId="0" applyFont="1" applyFill="1" applyBorder="1" applyAlignment="1">
      <alignment horizontal="center" vertical="center" wrapText="1"/>
    </xf>
    <xf numFmtId="0" fontId="81" fillId="22" borderId="34" xfId="0" applyFont="1" applyFill="1" applyBorder="1" applyAlignment="1">
      <alignment horizontal="center" vertical="center" wrapText="1"/>
    </xf>
    <xf numFmtId="0" fontId="81" fillId="22" borderId="35" xfId="0" applyFont="1" applyFill="1" applyBorder="1" applyAlignment="1">
      <alignment horizontal="center" vertical="center" wrapText="1"/>
    </xf>
    <xf numFmtId="0" fontId="71" fillId="62" borderId="36" xfId="0" applyFont="1" applyFill="1" applyBorder="1" applyAlignment="1">
      <alignment horizontal="center" wrapText="1"/>
    </xf>
    <xf numFmtId="0" fontId="71" fillId="62" borderId="38" xfId="0" applyFont="1" applyFill="1" applyBorder="1" applyAlignment="1">
      <alignment horizontal="center" wrapText="1"/>
    </xf>
    <xf numFmtId="0" fontId="69" fillId="62" borderId="6" xfId="0" applyFont="1" applyFill="1" applyBorder="1" applyAlignment="1">
      <alignment horizontal="center" vertical="center" wrapText="1"/>
    </xf>
    <xf numFmtId="0" fontId="75" fillId="34" borderId="6" xfId="0" applyFont="1" applyFill="1" applyBorder="1" applyAlignment="1">
      <alignment horizontal="center" vertical="center" wrapText="1"/>
    </xf>
    <xf numFmtId="0" fontId="71" fillId="62" borderId="33" xfId="0" applyFont="1" applyFill="1" applyBorder="1" applyAlignment="1">
      <alignment horizontal="center" wrapText="1"/>
    </xf>
    <xf numFmtId="0" fontId="71" fillId="62" borderId="34" xfId="0" applyFont="1" applyFill="1" applyBorder="1" applyAlignment="1">
      <alignment horizontal="center" wrapText="1"/>
    </xf>
    <xf numFmtId="0" fontId="71" fillId="62" borderId="35" xfId="0" applyFont="1" applyFill="1" applyBorder="1" applyAlignment="1">
      <alignment horizontal="center" wrapText="1"/>
    </xf>
  </cellXfs>
  <cellStyles count="9">
    <cellStyle name="Bad" xfId="3" builtinId="27"/>
    <cellStyle name="Good" xfId="5" builtinId="26"/>
    <cellStyle name="Neutral" xfId="4" builtinId="28"/>
    <cellStyle name="Normal" xfId="0" builtinId="0"/>
    <cellStyle name="Normal 2" xfId="1" xr:uid="{00000000-0005-0000-0000-000004000000}"/>
    <cellStyle name="Normal 2 15" xfId="6" xr:uid="{00000000-0005-0000-0000-000005000000}"/>
    <cellStyle name="Normal 3" xfId="2" xr:uid="{00000000-0005-0000-0000-000006000000}"/>
    <cellStyle name="Normal 4" xfId="7" xr:uid="{00000000-0005-0000-0000-000007000000}"/>
    <cellStyle name="Percent 2" xfId="8" xr:uid="{00000000-0005-0000-0000-000008000000}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theme="1" tint="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E0001B"/>
        </patternFill>
      </fill>
    </dxf>
    <dxf>
      <font>
        <color rgb="FF414042"/>
      </font>
      <fill>
        <patternFill>
          <bgColor rgb="FFFEC000"/>
        </patternFill>
      </fill>
    </dxf>
    <dxf>
      <font>
        <color theme="0"/>
      </font>
      <fill>
        <patternFill>
          <bgColor rgb="FF29A535"/>
        </patternFill>
      </fill>
    </dxf>
    <dxf>
      <font>
        <color theme="0"/>
      </font>
      <fill>
        <patternFill>
          <bgColor rgb="FFE0001B"/>
        </patternFill>
      </fill>
    </dxf>
    <dxf>
      <font>
        <color rgb="FF414042"/>
      </font>
      <fill>
        <patternFill>
          <bgColor rgb="FFFEC000"/>
        </patternFill>
      </fill>
    </dxf>
    <dxf>
      <font>
        <color theme="0"/>
      </font>
      <fill>
        <patternFill>
          <bgColor rgb="FF29A535"/>
        </patternFill>
      </fill>
    </dxf>
  </dxfs>
  <tableStyles count="0" defaultTableStyle="TableStyleMedium2" defaultPivotStyle="PivotStyleLight16"/>
  <colors>
    <mruColors>
      <color rgb="FFBFBFBF"/>
      <color rgb="FF29A535"/>
      <color rgb="FFFFCC00"/>
      <color rgb="FFE0001B"/>
      <color rgb="FFFEC000"/>
      <color rgb="FF414042"/>
      <color rgb="FF0D70BD"/>
      <color rgb="FF97E59E"/>
      <color rgb="FFFFE697"/>
      <color rgb="FFF9A1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28900" cy="6096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628900" cy="6096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133350</xdr:colOff>
      <xdr:row>3</xdr:row>
      <xdr:rowOff>698074</xdr:rowOff>
    </xdr:from>
    <xdr:to>
      <xdr:col>26</xdr:col>
      <xdr:colOff>313350</xdr:colOff>
      <xdr:row>3</xdr:row>
      <xdr:rowOff>878074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0475" y="2288749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26</xdr:col>
      <xdr:colOff>95250</xdr:colOff>
      <xdr:row>1</xdr:row>
      <xdr:rowOff>228600</xdr:rowOff>
    </xdr:from>
    <xdr:to>
      <xdr:col>26</xdr:col>
      <xdr:colOff>275250</xdr:colOff>
      <xdr:row>2</xdr:row>
      <xdr:rowOff>141900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2375" y="1095375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26</xdr:col>
      <xdr:colOff>95250</xdr:colOff>
      <xdr:row>3</xdr:row>
      <xdr:rowOff>195385</xdr:rowOff>
    </xdr:from>
    <xdr:to>
      <xdr:col>26</xdr:col>
      <xdr:colOff>275250</xdr:colOff>
      <xdr:row>3</xdr:row>
      <xdr:rowOff>375385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 flipV="1">
          <a:off x="11382375" y="178606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6</xdr:row>
      <xdr:rowOff>38100</xdr:rowOff>
    </xdr:from>
    <xdr:to>
      <xdr:col>4</xdr:col>
      <xdr:colOff>227625</xdr:colOff>
      <xdr:row>6</xdr:row>
      <xdr:rowOff>218100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3571875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6</xdr:row>
      <xdr:rowOff>38100</xdr:rowOff>
    </xdr:from>
    <xdr:to>
      <xdr:col>2</xdr:col>
      <xdr:colOff>237150</xdr:colOff>
      <xdr:row>6</xdr:row>
      <xdr:rowOff>218100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3571875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7</xdr:row>
      <xdr:rowOff>38100</xdr:rowOff>
    </xdr:from>
    <xdr:to>
      <xdr:col>4</xdr:col>
      <xdr:colOff>227625</xdr:colOff>
      <xdr:row>7</xdr:row>
      <xdr:rowOff>218100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 flipV="1">
          <a:off x="2419350" y="3819525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7</xdr:row>
      <xdr:rowOff>47625</xdr:rowOff>
    </xdr:from>
    <xdr:to>
      <xdr:col>2</xdr:col>
      <xdr:colOff>237150</xdr:colOff>
      <xdr:row>7</xdr:row>
      <xdr:rowOff>227625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 flipV="1">
          <a:off x="1857375" y="382905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9</xdr:row>
      <xdr:rowOff>38100</xdr:rowOff>
    </xdr:from>
    <xdr:to>
      <xdr:col>4</xdr:col>
      <xdr:colOff>227625</xdr:colOff>
      <xdr:row>9</xdr:row>
      <xdr:rowOff>218100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4314825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9</xdr:row>
      <xdr:rowOff>47625</xdr:rowOff>
    </xdr:from>
    <xdr:to>
      <xdr:col>2</xdr:col>
      <xdr:colOff>237150</xdr:colOff>
      <xdr:row>9</xdr:row>
      <xdr:rowOff>227625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432435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15</xdr:row>
      <xdr:rowOff>28575</xdr:rowOff>
    </xdr:from>
    <xdr:to>
      <xdr:col>4</xdr:col>
      <xdr:colOff>237150</xdr:colOff>
      <xdr:row>15</xdr:row>
      <xdr:rowOff>208575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 flipV="1">
          <a:off x="2428875" y="57912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15</xdr:row>
      <xdr:rowOff>28575</xdr:rowOff>
    </xdr:from>
    <xdr:to>
      <xdr:col>2</xdr:col>
      <xdr:colOff>237150</xdr:colOff>
      <xdr:row>15</xdr:row>
      <xdr:rowOff>208575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 flipV="1">
          <a:off x="1857375" y="5791200"/>
          <a:ext cx="180000" cy="1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463826</xdr:colOff>
      <xdr:row>140</xdr:row>
      <xdr:rowOff>24848</xdr:rowOff>
    </xdr:from>
    <xdr:to>
      <xdr:col>3</xdr:col>
      <xdr:colOff>463827</xdr:colOff>
      <xdr:row>140</xdr:row>
      <xdr:rowOff>183598</xdr:rowOff>
    </xdr:to>
    <xdr:cxnSp macro="">
      <xdr:nvCxnSpPr>
        <xdr:cNvPr id="211" name="Straight Arrow Connector 210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CxnSpPr/>
      </xdr:nvCxnSpPr>
      <xdr:spPr>
        <a:xfrm flipV="1">
          <a:off x="2111651" y="4863548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102</xdr:row>
      <xdr:rowOff>24848</xdr:rowOff>
    </xdr:from>
    <xdr:to>
      <xdr:col>3</xdr:col>
      <xdr:colOff>463827</xdr:colOff>
      <xdr:row>102</xdr:row>
      <xdr:rowOff>183598</xdr:rowOff>
    </xdr:to>
    <xdr:cxnSp macro="">
      <xdr:nvCxnSpPr>
        <xdr:cNvPr id="218" name="Straight Arrow Connector 217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CxnSpPr/>
      </xdr:nvCxnSpPr>
      <xdr:spPr>
        <a:xfrm flipV="1">
          <a:off x="2111651" y="4863548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91</xdr:row>
      <xdr:rowOff>116417</xdr:rowOff>
    </xdr:from>
    <xdr:to>
      <xdr:col>3</xdr:col>
      <xdr:colOff>546192</xdr:colOff>
      <xdr:row>91</xdr:row>
      <xdr:rowOff>116418</xdr:rowOff>
    </xdr:to>
    <xdr:cxnSp macro="">
      <xdr:nvCxnSpPr>
        <xdr:cNvPr id="248" name="Straight Arrow Connector 247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CxnSpPr/>
      </xdr:nvCxnSpPr>
      <xdr:spPr>
        <a:xfrm rot="5400000" flipV="1">
          <a:off x="3067141" y="5066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96</xdr:row>
      <xdr:rowOff>116417</xdr:rowOff>
    </xdr:from>
    <xdr:to>
      <xdr:col>3</xdr:col>
      <xdr:colOff>546192</xdr:colOff>
      <xdr:row>96</xdr:row>
      <xdr:rowOff>116418</xdr:rowOff>
    </xdr:to>
    <xdr:cxnSp macro="">
      <xdr:nvCxnSpPr>
        <xdr:cNvPr id="249" name="Straight Arrow Connector 248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CxnSpPr/>
      </xdr:nvCxnSpPr>
      <xdr:spPr>
        <a:xfrm rot="5400000" flipV="1">
          <a:off x="3067141" y="5066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455544</xdr:colOff>
      <xdr:row>94</xdr:row>
      <xdr:rowOff>16565</xdr:rowOff>
    </xdr:from>
    <xdr:to>
      <xdr:col>3</xdr:col>
      <xdr:colOff>455545</xdr:colOff>
      <xdr:row>94</xdr:row>
      <xdr:rowOff>175315</xdr:rowOff>
    </xdr:to>
    <xdr:cxnSp macro="">
      <xdr:nvCxnSpPr>
        <xdr:cNvPr id="250" name="Straight Arrow Connector 249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CxnSpPr/>
      </xdr:nvCxnSpPr>
      <xdr:spPr>
        <a:xfrm rot="10800000" flipV="1">
          <a:off x="4008369" y="5045765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9</xdr:row>
      <xdr:rowOff>24848</xdr:rowOff>
    </xdr:from>
    <xdr:to>
      <xdr:col>3</xdr:col>
      <xdr:colOff>463827</xdr:colOff>
      <xdr:row>9</xdr:row>
      <xdr:rowOff>183598</xdr:rowOff>
    </xdr:to>
    <xdr:cxnSp macro="">
      <xdr:nvCxnSpPr>
        <xdr:cNvPr id="251" name="Straight Arrow Connector 250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CxnSpPr/>
      </xdr:nvCxnSpPr>
      <xdr:spPr>
        <a:xfrm flipV="1">
          <a:off x="2111651" y="4673048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69</xdr:row>
      <xdr:rowOff>24848</xdr:rowOff>
    </xdr:from>
    <xdr:to>
      <xdr:col>3</xdr:col>
      <xdr:colOff>463827</xdr:colOff>
      <xdr:row>69</xdr:row>
      <xdr:rowOff>183598</xdr:rowOff>
    </xdr:to>
    <xdr:cxnSp macro="">
      <xdr:nvCxnSpPr>
        <xdr:cNvPr id="252" name="Straight Arrow Connector 251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CxnSpPr/>
      </xdr:nvCxnSpPr>
      <xdr:spPr>
        <a:xfrm flipV="1">
          <a:off x="2111651" y="4673048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455544</xdr:colOff>
      <xdr:row>66</xdr:row>
      <xdr:rowOff>16565</xdr:rowOff>
    </xdr:from>
    <xdr:to>
      <xdr:col>3</xdr:col>
      <xdr:colOff>455545</xdr:colOff>
      <xdr:row>66</xdr:row>
      <xdr:rowOff>175315</xdr:rowOff>
    </xdr:to>
    <xdr:cxnSp macro="">
      <xdr:nvCxnSpPr>
        <xdr:cNvPr id="253" name="Straight Arrow Connector 252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CxnSpPr/>
      </xdr:nvCxnSpPr>
      <xdr:spPr>
        <a:xfrm rot="10800000" flipV="1">
          <a:off x="4008369" y="4664765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455544</xdr:colOff>
      <xdr:row>128</xdr:row>
      <xdr:rowOff>16565</xdr:rowOff>
    </xdr:from>
    <xdr:to>
      <xdr:col>3</xdr:col>
      <xdr:colOff>455545</xdr:colOff>
      <xdr:row>128</xdr:row>
      <xdr:rowOff>175315</xdr:rowOff>
    </xdr:to>
    <xdr:cxnSp macro="">
      <xdr:nvCxnSpPr>
        <xdr:cNvPr id="254" name="Straight Arrow Connector 253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CxnSpPr/>
      </xdr:nvCxnSpPr>
      <xdr:spPr>
        <a:xfrm rot="10800000" flipV="1">
          <a:off x="4008369" y="4664765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455544</xdr:colOff>
      <xdr:row>139</xdr:row>
      <xdr:rowOff>16565</xdr:rowOff>
    </xdr:from>
    <xdr:to>
      <xdr:col>3</xdr:col>
      <xdr:colOff>455545</xdr:colOff>
      <xdr:row>139</xdr:row>
      <xdr:rowOff>175315</xdr:rowOff>
    </xdr:to>
    <xdr:cxnSp macro="">
      <xdr:nvCxnSpPr>
        <xdr:cNvPr id="255" name="Straight Arrow Connector 254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CxnSpPr/>
      </xdr:nvCxnSpPr>
      <xdr:spPr>
        <a:xfrm rot="10800000" flipV="1">
          <a:off x="4008369" y="4664765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455544</xdr:colOff>
      <xdr:row>152</xdr:row>
      <xdr:rowOff>16565</xdr:rowOff>
    </xdr:from>
    <xdr:to>
      <xdr:col>3</xdr:col>
      <xdr:colOff>455545</xdr:colOff>
      <xdr:row>152</xdr:row>
      <xdr:rowOff>175315</xdr:rowOff>
    </xdr:to>
    <xdr:cxnSp macro="">
      <xdr:nvCxnSpPr>
        <xdr:cNvPr id="256" name="Straight Arrow Connector 255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CxnSpPr/>
      </xdr:nvCxnSpPr>
      <xdr:spPr>
        <a:xfrm rot="10800000" flipV="1">
          <a:off x="4008369" y="4664765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455544</xdr:colOff>
      <xdr:row>162</xdr:row>
      <xdr:rowOff>16565</xdr:rowOff>
    </xdr:from>
    <xdr:to>
      <xdr:col>3</xdr:col>
      <xdr:colOff>455545</xdr:colOff>
      <xdr:row>162</xdr:row>
      <xdr:rowOff>175315</xdr:rowOff>
    </xdr:to>
    <xdr:cxnSp macro="">
      <xdr:nvCxnSpPr>
        <xdr:cNvPr id="257" name="Straight Arrow Connector 256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CxnSpPr/>
      </xdr:nvCxnSpPr>
      <xdr:spPr>
        <a:xfrm rot="10800000" flipV="1">
          <a:off x="4008369" y="4664765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455544</xdr:colOff>
      <xdr:row>164</xdr:row>
      <xdr:rowOff>16565</xdr:rowOff>
    </xdr:from>
    <xdr:to>
      <xdr:col>3</xdr:col>
      <xdr:colOff>455545</xdr:colOff>
      <xdr:row>164</xdr:row>
      <xdr:rowOff>175315</xdr:rowOff>
    </xdr:to>
    <xdr:cxnSp macro="">
      <xdr:nvCxnSpPr>
        <xdr:cNvPr id="258" name="Straight Arrow Connector 257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CxnSpPr/>
      </xdr:nvCxnSpPr>
      <xdr:spPr>
        <a:xfrm rot="10800000" flipV="1">
          <a:off x="4008369" y="4664765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455544</xdr:colOff>
      <xdr:row>167</xdr:row>
      <xdr:rowOff>16565</xdr:rowOff>
    </xdr:from>
    <xdr:to>
      <xdr:col>3</xdr:col>
      <xdr:colOff>455545</xdr:colOff>
      <xdr:row>167</xdr:row>
      <xdr:rowOff>175315</xdr:rowOff>
    </xdr:to>
    <xdr:cxnSp macro="">
      <xdr:nvCxnSpPr>
        <xdr:cNvPr id="259" name="Straight Arrow Connector 258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CxnSpPr/>
      </xdr:nvCxnSpPr>
      <xdr:spPr>
        <a:xfrm rot="10800000" flipV="1">
          <a:off x="4008369" y="4664765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455544</xdr:colOff>
      <xdr:row>174</xdr:row>
      <xdr:rowOff>16565</xdr:rowOff>
    </xdr:from>
    <xdr:to>
      <xdr:col>3</xdr:col>
      <xdr:colOff>455545</xdr:colOff>
      <xdr:row>174</xdr:row>
      <xdr:rowOff>175315</xdr:rowOff>
    </xdr:to>
    <xdr:cxnSp macro="">
      <xdr:nvCxnSpPr>
        <xdr:cNvPr id="260" name="Straight Arrow Connector 259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CxnSpPr/>
      </xdr:nvCxnSpPr>
      <xdr:spPr>
        <a:xfrm rot="10800000" flipV="1">
          <a:off x="4008369" y="4664765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455544</xdr:colOff>
      <xdr:row>190</xdr:row>
      <xdr:rowOff>16565</xdr:rowOff>
    </xdr:from>
    <xdr:to>
      <xdr:col>3</xdr:col>
      <xdr:colOff>455545</xdr:colOff>
      <xdr:row>190</xdr:row>
      <xdr:rowOff>175315</xdr:rowOff>
    </xdr:to>
    <xdr:cxnSp macro="">
      <xdr:nvCxnSpPr>
        <xdr:cNvPr id="261" name="Straight Arrow Connector 260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CxnSpPr/>
      </xdr:nvCxnSpPr>
      <xdr:spPr>
        <a:xfrm rot="10800000" flipV="1">
          <a:off x="4008369" y="4664765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455544</xdr:colOff>
      <xdr:row>195</xdr:row>
      <xdr:rowOff>16565</xdr:rowOff>
    </xdr:from>
    <xdr:to>
      <xdr:col>3</xdr:col>
      <xdr:colOff>455545</xdr:colOff>
      <xdr:row>195</xdr:row>
      <xdr:rowOff>175315</xdr:rowOff>
    </xdr:to>
    <xdr:cxnSp macro="">
      <xdr:nvCxnSpPr>
        <xdr:cNvPr id="262" name="Straight Arrow Connector 261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CxnSpPr/>
      </xdr:nvCxnSpPr>
      <xdr:spPr>
        <a:xfrm rot="10800000" flipV="1">
          <a:off x="4008369" y="4664765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22</xdr:row>
      <xdr:rowOff>116417</xdr:rowOff>
    </xdr:from>
    <xdr:to>
      <xdr:col>3</xdr:col>
      <xdr:colOff>546192</xdr:colOff>
      <xdr:row>22</xdr:row>
      <xdr:rowOff>116418</xdr:rowOff>
    </xdr:to>
    <xdr:cxnSp macro="">
      <xdr:nvCxnSpPr>
        <xdr:cNvPr id="263" name="Straight Arrow Connector 262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12</xdr:row>
      <xdr:rowOff>116417</xdr:rowOff>
    </xdr:from>
    <xdr:to>
      <xdr:col>3</xdr:col>
      <xdr:colOff>546192</xdr:colOff>
      <xdr:row>12</xdr:row>
      <xdr:rowOff>116418</xdr:rowOff>
    </xdr:to>
    <xdr:cxnSp macro="">
      <xdr:nvCxnSpPr>
        <xdr:cNvPr id="264" name="Straight Arrow Connector 263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33</xdr:row>
      <xdr:rowOff>116417</xdr:rowOff>
    </xdr:from>
    <xdr:to>
      <xdr:col>3</xdr:col>
      <xdr:colOff>546192</xdr:colOff>
      <xdr:row>33</xdr:row>
      <xdr:rowOff>116418</xdr:rowOff>
    </xdr:to>
    <xdr:cxnSp macro="">
      <xdr:nvCxnSpPr>
        <xdr:cNvPr id="265" name="Straight Arrow Connector 264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35</xdr:row>
      <xdr:rowOff>116417</xdr:rowOff>
    </xdr:from>
    <xdr:to>
      <xdr:col>3</xdr:col>
      <xdr:colOff>546192</xdr:colOff>
      <xdr:row>35</xdr:row>
      <xdr:rowOff>116418</xdr:rowOff>
    </xdr:to>
    <xdr:cxnSp macro="">
      <xdr:nvCxnSpPr>
        <xdr:cNvPr id="266" name="Straight Arrow Connector 265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39</xdr:row>
      <xdr:rowOff>116417</xdr:rowOff>
    </xdr:from>
    <xdr:to>
      <xdr:col>3</xdr:col>
      <xdr:colOff>546192</xdr:colOff>
      <xdr:row>39</xdr:row>
      <xdr:rowOff>116418</xdr:rowOff>
    </xdr:to>
    <xdr:cxnSp macro="">
      <xdr:nvCxnSpPr>
        <xdr:cNvPr id="267" name="Straight Arrow Connector 266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49</xdr:row>
      <xdr:rowOff>116417</xdr:rowOff>
    </xdr:from>
    <xdr:to>
      <xdr:col>3</xdr:col>
      <xdr:colOff>546192</xdr:colOff>
      <xdr:row>49</xdr:row>
      <xdr:rowOff>116418</xdr:rowOff>
    </xdr:to>
    <xdr:cxnSp macro="">
      <xdr:nvCxnSpPr>
        <xdr:cNvPr id="268" name="Straight Arrow Connector 267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57</xdr:row>
      <xdr:rowOff>116417</xdr:rowOff>
    </xdr:from>
    <xdr:to>
      <xdr:col>3</xdr:col>
      <xdr:colOff>546192</xdr:colOff>
      <xdr:row>57</xdr:row>
      <xdr:rowOff>116418</xdr:rowOff>
    </xdr:to>
    <xdr:cxnSp macro="">
      <xdr:nvCxnSpPr>
        <xdr:cNvPr id="269" name="Straight Arrow Connector 268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65</xdr:row>
      <xdr:rowOff>116417</xdr:rowOff>
    </xdr:from>
    <xdr:to>
      <xdr:col>3</xdr:col>
      <xdr:colOff>546192</xdr:colOff>
      <xdr:row>65</xdr:row>
      <xdr:rowOff>116418</xdr:rowOff>
    </xdr:to>
    <xdr:cxnSp macro="">
      <xdr:nvCxnSpPr>
        <xdr:cNvPr id="270" name="Straight Arrow Connector 269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70</xdr:row>
      <xdr:rowOff>116417</xdr:rowOff>
    </xdr:from>
    <xdr:to>
      <xdr:col>3</xdr:col>
      <xdr:colOff>546192</xdr:colOff>
      <xdr:row>70</xdr:row>
      <xdr:rowOff>116418</xdr:rowOff>
    </xdr:to>
    <xdr:cxnSp macro="">
      <xdr:nvCxnSpPr>
        <xdr:cNvPr id="271" name="Straight Arrow Connector 270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106</xdr:row>
      <xdr:rowOff>116417</xdr:rowOff>
    </xdr:from>
    <xdr:to>
      <xdr:col>3</xdr:col>
      <xdr:colOff>546192</xdr:colOff>
      <xdr:row>106</xdr:row>
      <xdr:rowOff>116418</xdr:rowOff>
    </xdr:to>
    <xdr:cxnSp macro="">
      <xdr:nvCxnSpPr>
        <xdr:cNvPr id="272" name="Straight Arrow Connector 271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118</xdr:row>
      <xdr:rowOff>116417</xdr:rowOff>
    </xdr:from>
    <xdr:to>
      <xdr:col>3</xdr:col>
      <xdr:colOff>546192</xdr:colOff>
      <xdr:row>118</xdr:row>
      <xdr:rowOff>116418</xdr:rowOff>
    </xdr:to>
    <xdr:cxnSp macro="">
      <xdr:nvCxnSpPr>
        <xdr:cNvPr id="273" name="Straight Arrow Connector 272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121</xdr:row>
      <xdr:rowOff>116417</xdr:rowOff>
    </xdr:from>
    <xdr:to>
      <xdr:col>3</xdr:col>
      <xdr:colOff>546192</xdr:colOff>
      <xdr:row>121</xdr:row>
      <xdr:rowOff>116418</xdr:rowOff>
    </xdr:to>
    <xdr:cxnSp macro="">
      <xdr:nvCxnSpPr>
        <xdr:cNvPr id="274" name="Straight Arrow Connector 273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124</xdr:row>
      <xdr:rowOff>116417</xdr:rowOff>
    </xdr:from>
    <xdr:to>
      <xdr:col>3</xdr:col>
      <xdr:colOff>546192</xdr:colOff>
      <xdr:row>124</xdr:row>
      <xdr:rowOff>116418</xdr:rowOff>
    </xdr:to>
    <xdr:cxnSp macro="">
      <xdr:nvCxnSpPr>
        <xdr:cNvPr id="275" name="Straight Arrow Connector 274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136</xdr:row>
      <xdr:rowOff>116417</xdr:rowOff>
    </xdr:from>
    <xdr:to>
      <xdr:col>3</xdr:col>
      <xdr:colOff>546192</xdr:colOff>
      <xdr:row>136</xdr:row>
      <xdr:rowOff>116418</xdr:rowOff>
    </xdr:to>
    <xdr:cxnSp macro="">
      <xdr:nvCxnSpPr>
        <xdr:cNvPr id="276" name="Straight Arrow Connector 275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145</xdr:row>
      <xdr:rowOff>116417</xdr:rowOff>
    </xdr:from>
    <xdr:to>
      <xdr:col>3</xdr:col>
      <xdr:colOff>546192</xdr:colOff>
      <xdr:row>145</xdr:row>
      <xdr:rowOff>116418</xdr:rowOff>
    </xdr:to>
    <xdr:cxnSp macro="">
      <xdr:nvCxnSpPr>
        <xdr:cNvPr id="277" name="Straight Arrow Connector 276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148</xdr:row>
      <xdr:rowOff>116417</xdr:rowOff>
    </xdr:from>
    <xdr:to>
      <xdr:col>3</xdr:col>
      <xdr:colOff>546192</xdr:colOff>
      <xdr:row>148</xdr:row>
      <xdr:rowOff>116418</xdr:rowOff>
    </xdr:to>
    <xdr:cxnSp macro="">
      <xdr:nvCxnSpPr>
        <xdr:cNvPr id="278" name="Straight Arrow Connector 277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150</xdr:row>
      <xdr:rowOff>116417</xdr:rowOff>
    </xdr:from>
    <xdr:to>
      <xdr:col>3</xdr:col>
      <xdr:colOff>546192</xdr:colOff>
      <xdr:row>150</xdr:row>
      <xdr:rowOff>116418</xdr:rowOff>
    </xdr:to>
    <xdr:cxnSp macro="">
      <xdr:nvCxnSpPr>
        <xdr:cNvPr id="279" name="Straight Arrow Connector 278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155</xdr:row>
      <xdr:rowOff>116417</xdr:rowOff>
    </xdr:from>
    <xdr:to>
      <xdr:col>3</xdr:col>
      <xdr:colOff>546192</xdr:colOff>
      <xdr:row>155</xdr:row>
      <xdr:rowOff>116418</xdr:rowOff>
    </xdr:to>
    <xdr:cxnSp macro="">
      <xdr:nvCxnSpPr>
        <xdr:cNvPr id="280" name="Straight Arrow Connector 279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157</xdr:row>
      <xdr:rowOff>116417</xdr:rowOff>
    </xdr:from>
    <xdr:to>
      <xdr:col>3</xdr:col>
      <xdr:colOff>546192</xdr:colOff>
      <xdr:row>157</xdr:row>
      <xdr:rowOff>116418</xdr:rowOff>
    </xdr:to>
    <xdr:cxnSp macro="">
      <xdr:nvCxnSpPr>
        <xdr:cNvPr id="281" name="Straight Arrow Connector 280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169</xdr:row>
      <xdr:rowOff>116417</xdr:rowOff>
    </xdr:from>
    <xdr:to>
      <xdr:col>3</xdr:col>
      <xdr:colOff>546192</xdr:colOff>
      <xdr:row>169</xdr:row>
      <xdr:rowOff>116418</xdr:rowOff>
    </xdr:to>
    <xdr:cxnSp macro="">
      <xdr:nvCxnSpPr>
        <xdr:cNvPr id="282" name="Straight Arrow Connector 281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171</xdr:row>
      <xdr:rowOff>116417</xdr:rowOff>
    </xdr:from>
    <xdr:to>
      <xdr:col>3</xdr:col>
      <xdr:colOff>546192</xdr:colOff>
      <xdr:row>171</xdr:row>
      <xdr:rowOff>116418</xdr:rowOff>
    </xdr:to>
    <xdr:cxnSp macro="">
      <xdr:nvCxnSpPr>
        <xdr:cNvPr id="283" name="Straight Arrow Connector 282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175</xdr:row>
      <xdr:rowOff>116417</xdr:rowOff>
    </xdr:from>
    <xdr:to>
      <xdr:col>3</xdr:col>
      <xdr:colOff>546192</xdr:colOff>
      <xdr:row>175</xdr:row>
      <xdr:rowOff>116418</xdr:rowOff>
    </xdr:to>
    <xdr:cxnSp macro="">
      <xdr:nvCxnSpPr>
        <xdr:cNvPr id="284" name="Straight Arrow Connector 283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178</xdr:row>
      <xdr:rowOff>116417</xdr:rowOff>
    </xdr:from>
    <xdr:to>
      <xdr:col>3</xdr:col>
      <xdr:colOff>546192</xdr:colOff>
      <xdr:row>178</xdr:row>
      <xdr:rowOff>116418</xdr:rowOff>
    </xdr:to>
    <xdr:cxnSp macro="">
      <xdr:nvCxnSpPr>
        <xdr:cNvPr id="285" name="Straight Arrow Connector 284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184</xdr:row>
      <xdr:rowOff>116417</xdr:rowOff>
    </xdr:from>
    <xdr:to>
      <xdr:col>3</xdr:col>
      <xdr:colOff>546192</xdr:colOff>
      <xdr:row>184</xdr:row>
      <xdr:rowOff>116418</xdr:rowOff>
    </xdr:to>
    <xdr:cxnSp macro="">
      <xdr:nvCxnSpPr>
        <xdr:cNvPr id="286" name="Straight Arrow Connector 285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191</xdr:row>
      <xdr:rowOff>116417</xdr:rowOff>
    </xdr:from>
    <xdr:to>
      <xdr:col>3</xdr:col>
      <xdr:colOff>546192</xdr:colOff>
      <xdr:row>191</xdr:row>
      <xdr:rowOff>116418</xdr:rowOff>
    </xdr:to>
    <xdr:cxnSp macro="">
      <xdr:nvCxnSpPr>
        <xdr:cNvPr id="287" name="Straight Arrow Connector 286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196</xdr:row>
      <xdr:rowOff>116417</xdr:rowOff>
    </xdr:from>
    <xdr:to>
      <xdr:col>3</xdr:col>
      <xdr:colOff>546192</xdr:colOff>
      <xdr:row>196</xdr:row>
      <xdr:rowOff>116418</xdr:rowOff>
    </xdr:to>
    <xdr:cxnSp macro="">
      <xdr:nvCxnSpPr>
        <xdr:cNvPr id="288" name="Straight Arrow Connector 287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73</xdr:row>
      <xdr:rowOff>116417</xdr:rowOff>
    </xdr:from>
    <xdr:to>
      <xdr:col>3</xdr:col>
      <xdr:colOff>546192</xdr:colOff>
      <xdr:row>73</xdr:row>
      <xdr:rowOff>116418</xdr:rowOff>
    </xdr:to>
    <xdr:cxnSp macro="">
      <xdr:nvCxnSpPr>
        <xdr:cNvPr id="289" name="Straight Arrow Connector 288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76</xdr:row>
      <xdr:rowOff>116417</xdr:rowOff>
    </xdr:from>
    <xdr:to>
      <xdr:col>3</xdr:col>
      <xdr:colOff>546192</xdr:colOff>
      <xdr:row>76</xdr:row>
      <xdr:rowOff>116418</xdr:rowOff>
    </xdr:to>
    <xdr:cxnSp macro="">
      <xdr:nvCxnSpPr>
        <xdr:cNvPr id="290" name="Straight Arrow Connector 289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78</xdr:row>
      <xdr:rowOff>116417</xdr:rowOff>
    </xdr:from>
    <xdr:to>
      <xdr:col>3</xdr:col>
      <xdr:colOff>546192</xdr:colOff>
      <xdr:row>78</xdr:row>
      <xdr:rowOff>116418</xdr:rowOff>
    </xdr:to>
    <xdr:cxnSp macro="">
      <xdr:nvCxnSpPr>
        <xdr:cNvPr id="291" name="Straight Arrow Connector 290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CxnSpPr/>
      </xdr:nvCxnSpPr>
      <xdr:spPr>
        <a:xfrm rot="5400000" flipV="1">
          <a:off x="3067141" y="4685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11</xdr:row>
      <xdr:rowOff>33131</xdr:rowOff>
    </xdr:from>
    <xdr:to>
      <xdr:col>3</xdr:col>
      <xdr:colOff>463827</xdr:colOff>
      <xdr:row>11</xdr:row>
      <xdr:rowOff>191881</xdr:rowOff>
    </xdr:to>
    <xdr:cxnSp macro="">
      <xdr:nvCxnSpPr>
        <xdr:cNvPr id="292" name="Straight Arrow Connector 291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CxnSpPr/>
      </xdr:nvCxnSpPr>
      <xdr:spPr>
        <a:xfrm flipV="1">
          <a:off x="2111651" y="445273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16</xdr:row>
      <xdr:rowOff>33131</xdr:rowOff>
    </xdr:from>
    <xdr:to>
      <xdr:col>3</xdr:col>
      <xdr:colOff>463827</xdr:colOff>
      <xdr:row>16</xdr:row>
      <xdr:rowOff>191881</xdr:rowOff>
    </xdr:to>
    <xdr:cxnSp macro="">
      <xdr:nvCxnSpPr>
        <xdr:cNvPr id="293" name="Straight Arrow Connector 292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CxnSpPr/>
      </xdr:nvCxnSpPr>
      <xdr:spPr>
        <a:xfrm flipV="1">
          <a:off x="2111651" y="445273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18</xdr:row>
      <xdr:rowOff>33131</xdr:rowOff>
    </xdr:from>
    <xdr:to>
      <xdr:col>3</xdr:col>
      <xdr:colOff>463827</xdr:colOff>
      <xdr:row>18</xdr:row>
      <xdr:rowOff>191881</xdr:rowOff>
    </xdr:to>
    <xdr:cxnSp macro="">
      <xdr:nvCxnSpPr>
        <xdr:cNvPr id="294" name="Straight Arrow Connector 293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CxnSpPr/>
      </xdr:nvCxnSpPr>
      <xdr:spPr>
        <a:xfrm flipV="1">
          <a:off x="2111651" y="445273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32</xdr:row>
      <xdr:rowOff>33131</xdr:rowOff>
    </xdr:from>
    <xdr:to>
      <xdr:col>3</xdr:col>
      <xdr:colOff>463827</xdr:colOff>
      <xdr:row>32</xdr:row>
      <xdr:rowOff>191881</xdr:rowOff>
    </xdr:to>
    <xdr:cxnSp macro="">
      <xdr:nvCxnSpPr>
        <xdr:cNvPr id="295" name="Straight Arrow Connector 294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CxnSpPr/>
      </xdr:nvCxnSpPr>
      <xdr:spPr>
        <a:xfrm flipV="1">
          <a:off x="2111651" y="445273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36</xdr:row>
      <xdr:rowOff>33131</xdr:rowOff>
    </xdr:from>
    <xdr:to>
      <xdr:col>3</xdr:col>
      <xdr:colOff>463827</xdr:colOff>
      <xdr:row>36</xdr:row>
      <xdr:rowOff>191881</xdr:rowOff>
    </xdr:to>
    <xdr:cxnSp macro="">
      <xdr:nvCxnSpPr>
        <xdr:cNvPr id="296" name="Straight Arrow Connector 295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CxnSpPr/>
      </xdr:nvCxnSpPr>
      <xdr:spPr>
        <a:xfrm flipV="1">
          <a:off x="2111651" y="445273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44</xdr:row>
      <xdr:rowOff>33131</xdr:rowOff>
    </xdr:from>
    <xdr:to>
      <xdr:col>3</xdr:col>
      <xdr:colOff>463827</xdr:colOff>
      <xdr:row>44</xdr:row>
      <xdr:rowOff>191881</xdr:rowOff>
    </xdr:to>
    <xdr:cxnSp macro="">
      <xdr:nvCxnSpPr>
        <xdr:cNvPr id="297" name="Straight Arrow Connector 296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CxnSpPr/>
      </xdr:nvCxnSpPr>
      <xdr:spPr>
        <a:xfrm flipV="1">
          <a:off x="2111651" y="445273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47</xdr:row>
      <xdr:rowOff>33131</xdr:rowOff>
    </xdr:from>
    <xdr:to>
      <xdr:col>3</xdr:col>
      <xdr:colOff>463827</xdr:colOff>
      <xdr:row>47</xdr:row>
      <xdr:rowOff>191881</xdr:rowOff>
    </xdr:to>
    <xdr:cxnSp macro="">
      <xdr:nvCxnSpPr>
        <xdr:cNvPr id="298" name="Straight Arrow Connector 297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CxnSpPr/>
      </xdr:nvCxnSpPr>
      <xdr:spPr>
        <a:xfrm flipV="1">
          <a:off x="2111651" y="445273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51</xdr:row>
      <xdr:rowOff>33131</xdr:rowOff>
    </xdr:from>
    <xdr:to>
      <xdr:col>3</xdr:col>
      <xdr:colOff>463827</xdr:colOff>
      <xdr:row>51</xdr:row>
      <xdr:rowOff>191881</xdr:rowOff>
    </xdr:to>
    <xdr:cxnSp macro="">
      <xdr:nvCxnSpPr>
        <xdr:cNvPr id="299" name="Straight Arrow Connector 298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CxnSpPr/>
      </xdr:nvCxnSpPr>
      <xdr:spPr>
        <a:xfrm flipV="1">
          <a:off x="2111651" y="445273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68</xdr:row>
      <xdr:rowOff>33131</xdr:rowOff>
    </xdr:from>
    <xdr:to>
      <xdr:col>3</xdr:col>
      <xdr:colOff>463827</xdr:colOff>
      <xdr:row>68</xdr:row>
      <xdr:rowOff>191881</xdr:rowOff>
    </xdr:to>
    <xdr:cxnSp macro="">
      <xdr:nvCxnSpPr>
        <xdr:cNvPr id="300" name="Straight Arrow Connector 299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CxnSpPr/>
      </xdr:nvCxnSpPr>
      <xdr:spPr>
        <a:xfrm flipV="1">
          <a:off x="2111651" y="445273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108</xdr:row>
      <xdr:rowOff>33131</xdr:rowOff>
    </xdr:from>
    <xdr:to>
      <xdr:col>3</xdr:col>
      <xdr:colOff>463827</xdr:colOff>
      <xdr:row>108</xdr:row>
      <xdr:rowOff>191881</xdr:rowOff>
    </xdr:to>
    <xdr:cxnSp macro="">
      <xdr:nvCxnSpPr>
        <xdr:cNvPr id="301" name="Straight Arrow Connector 300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CxnSpPr/>
      </xdr:nvCxnSpPr>
      <xdr:spPr>
        <a:xfrm flipV="1">
          <a:off x="2111651" y="445273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135</xdr:row>
      <xdr:rowOff>33131</xdr:rowOff>
    </xdr:from>
    <xdr:to>
      <xdr:col>3</xdr:col>
      <xdr:colOff>463827</xdr:colOff>
      <xdr:row>135</xdr:row>
      <xdr:rowOff>191881</xdr:rowOff>
    </xdr:to>
    <xdr:cxnSp macro="">
      <xdr:nvCxnSpPr>
        <xdr:cNvPr id="302" name="Straight Arrow Connector 301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CxnSpPr/>
      </xdr:nvCxnSpPr>
      <xdr:spPr>
        <a:xfrm flipV="1">
          <a:off x="2111651" y="445273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158</xdr:row>
      <xdr:rowOff>33131</xdr:rowOff>
    </xdr:from>
    <xdr:to>
      <xdr:col>3</xdr:col>
      <xdr:colOff>463827</xdr:colOff>
      <xdr:row>158</xdr:row>
      <xdr:rowOff>191881</xdr:rowOff>
    </xdr:to>
    <xdr:cxnSp macro="">
      <xdr:nvCxnSpPr>
        <xdr:cNvPr id="303" name="Straight Arrow Connector 302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CxnSpPr/>
      </xdr:nvCxnSpPr>
      <xdr:spPr>
        <a:xfrm flipV="1">
          <a:off x="2111651" y="445273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187</xdr:row>
      <xdr:rowOff>33131</xdr:rowOff>
    </xdr:from>
    <xdr:to>
      <xdr:col>3</xdr:col>
      <xdr:colOff>463827</xdr:colOff>
      <xdr:row>187</xdr:row>
      <xdr:rowOff>191881</xdr:rowOff>
    </xdr:to>
    <xdr:cxnSp macro="">
      <xdr:nvCxnSpPr>
        <xdr:cNvPr id="304" name="Straight Arrow Connector 303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CxnSpPr/>
      </xdr:nvCxnSpPr>
      <xdr:spPr>
        <a:xfrm flipV="1">
          <a:off x="2111651" y="445273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200</xdr:row>
      <xdr:rowOff>33131</xdr:rowOff>
    </xdr:from>
    <xdr:to>
      <xdr:col>3</xdr:col>
      <xdr:colOff>463827</xdr:colOff>
      <xdr:row>200</xdr:row>
      <xdr:rowOff>191881</xdr:rowOff>
    </xdr:to>
    <xdr:cxnSp macro="">
      <xdr:nvCxnSpPr>
        <xdr:cNvPr id="305" name="Straight Arrow Connector 304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CxnSpPr/>
      </xdr:nvCxnSpPr>
      <xdr:spPr>
        <a:xfrm flipV="1">
          <a:off x="2111651" y="445273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77</xdr:row>
      <xdr:rowOff>33131</xdr:rowOff>
    </xdr:from>
    <xdr:to>
      <xdr:col>3</xdr:col>
      <xdr:colOff>463827</xdr:colOff>
      <xdr:row>77</xdr:row>
      <xdr:rowOff>191881</xdr:rowOff>
    </xdr:to>
    <xdr:cxnSp macro="">
      <xdr:nvCxnSpPr>
        <xdr:cNvPr id="306" name="Straight Arrow Connector 305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CxnSpPr/>
      </xdr:nvCxnSpPr>
      <xdr:spPr>
        <a:xfrm flipV="1">
          <a:off x="2111651" y="445273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455544</xdr:colOff>
      <xdr:row>30</xdr:row>
      <xdr:rowOff>24848</xdr:rowOff>
    </xdr:from>
    <xdr:to>
      <xdr:col>3</xdr:col>
      <xdr:colOff>455545</xdr:colOff>
      <xdr:row>30</xdr:row>
      <xdr:rowOff>183598</xdr:rowOff>
    </xdr:to>
    <xdr:cxnSp macro="">
      <xdr:nvCxnSpPr>
        <xdr:cNvPr id="307" name="Straight Arrow Connector 306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CxnSpPr/>
      </xdr:nvCxnSpPr>
      <xdr:spPr>
        <a:xfrm rot="10800000" flipV="1">
          <a:off x="4008369" y="4444448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455544</xdr:colOff>
      <xdr:row>48</xdr:row>
      <xdr:rowOff>24848</xdr:rowOff>
    </xdr:from>
    <xdr:to>
      <xdr:col>3</xdr:col>
      <xdr:colOff>455545</xdr:colOff>
      <xdr:row>48</xdr:row>
      <xdr:rowOff>183598</xdr:rowOff>
    </xdr:to>
    <xdr:cxnSp macro="">
      <xdr:nvCxnSpPr>
        <xdr:cNvPr id="308" name="Straight Arrow Connector 307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CxnSpPr/>
      </xdr:nvCxnSpPr>
      <xdr:spPr>
        <a:xfrm rot="10800000" flipV="1">
          <a:off x="4008369" y="4444448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455544</xdr:colOff>
      <xdr:row>146</xdr:row>
      <xdr:rowOff>24848</xdr:rowOff>
    </xdr:from>
    <xdr:to>
      <xdr:col>3</xdr:col>
      <xdr:colOff>455545</xdr:colOff>
      <xdr:row>146</xdr:row>
      <xdr:rowOff>183598</xdr:rowOff>
    </xdr:to>
    <xdr:cxnSp macro="">
      <xdr:nvCxnSpPr>
        <xdr:cNvPr id="309" name="Straight Arrow Connector 308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CxnSpPr/>
      </xdr:nvCxnSpPr>
      <xdr:spPr>
        <a:xfrm rot="10800000" flipV="1">
          <a:off x="4008369" y="4444448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455544</xdr:colOff>
      <xdr:row>186</xdr:row>
      <xdr:rowOff>24848</xdr:rowOff>
    </xdr:from>
    <xdr:to>
      <xdr:col>3</xdr:col>
      <xdr:colOff>455545</xdr:colOff>
      <xdr:row>186</xdr:row>
      <xdr:rowOff>183598</xdr:rowOff>
    </xdr:to>
    <xdr:cxnSp macro="">
      <xdr:nvCxnSpPr>
        <xdr:cNvPr id="310" name="Straight Arrow Connector 309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CxnSpPr/>
      </xdr:nvCxnSpPr>
      <xdr:spPr>
        <a:xfrm rot="10800000" flipV="1">
          <a:off x="4008369" y="4444448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455544</xdr:colOff>
      <xdr:row>103</xdr:row>
      <xdr:rowOff>24848</xdr:rowOff>
    </xdr:from>
    <xdr:to>
      <xdr:col>3</xdr:col>
      <xdr:colOff>455545</xdr:colOff>
      <xdr:row>103</xdr:row>
      <xdr:rowOff>183598</xdr:rowOff>
    </xdr:to>
    <xdr:cxnSp macro="">
      <xdr:nvCxnSpPr>
        <xdr:cNvPr id="311" name="Straight Arrow Connector 310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CxnSpPr/>
      </xdr:nvCxnSpPr>
      <xdr:spPr>
        <a:xfrm rot="10800000" flipV="1">
          <a:off x="4008369" y="4444448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4</xdr:row>
      <xdr:rowOff>124698</xdr:rowOff>
    </xdr:from>
    <xdr:to>
      <xdr:col>3</xdr:col>
      <xdr:colOff>546192</xdr:colOff>
      <xdr:row>4</xdr:row>
      <xdr:rowOff>124699</xdr:rowOff>
    </xdr:to>
    <xdr:cxnSp macro="">
      <xdr:nvCxnSpPr>
        <xdr:cNvPr id="359" name="Straight Arrow Connector 358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8</xdr:row>
      <xdr:rowOff>124698</xdr:rowOff>
    </xdr:from>
    <xdr:to>
      <xdr:col>3</xdr:col>
      <xdr:colOff>546192</xdr:colOff>
      <xdr:row>8</xdr:row>
      <xdr:rowOff>124699</xdr:rowOff>
    </xdr:to>
    <xdr:cxnSp macro="">
      <xdr:nvCxnSpPr>
        <xdr:cNvPr id="360" name="Straight Arrow Connector 359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114</xdr:row>
      <xdr:rowOff>124698</xdr:rowOff>
    </xdr:from>
    <xdr:to>
      <xdr:col>3</xdr:col>
      <xdr:colOff>546192</xdr:colOff>
      <xdr:row>114</xdr:row>
      <xdr:rowOff>124699</xdr:rowOff>
    </xdr:to>
    <xdr:cxnSp macro="">
      <xdr:nvCxnSpPr>
        <xdr:cNvPr id="361" name="Straight Arrow Connector 360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20</xdr:row>
      <xdr:rowOff>124698</xdr:rowOff>
    </xdr:from>
    <xdr:to>
      <xdr:col>3</xdr:col>
      <xdr:colOff>546192</xdr:colOff>
      <xdr:row>20</xdr:row>
      <xdr:rowOff>124699</xdr:rowOff>
    </xdr:to>
    <xdr:cxnSp macro="">
      <xdr:nvCxnSpPr>
        <xdr:cNvPr id="362" name="Straight Arrow Connector 361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25</xdr:row>
      <xdr:rowOff>124698</xdr:rowOff>
    </xdr:from>
    <xdr:to>
      <xdr:col>3</xdr:col>
      <xdr:colOff>546192</xdr:colOff>
      <xdr:row>25</xdr:row>
      <xdr:rowOff>124699</xdr:rowOff>
    </xdr:to>
    <xdr:cxnSp macro="">
      <xdr:nvCxnSpPr>
        <xdr:cNvPr id="363" name="Straight Arrow Connector 362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34</xdr:row>
      <xdr:rowOff>124698</xdr:rowOff>
    </xdr:from>
    <xdr:to>
      <xdr:col>3</xdr:col>
      <xdr:colOff>546192</xdr:colOff>
      <xdr:row>34</xdr:row>
      <xdr:rowOff>124699</xdr:rowOff>
    </xdr:to>
    <xdr:cxnSp macro="">
      <xdr:nvCxnSpPr>
        <xdr:cNvPr id="364" name="Straight Arrow Connector 363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38</xdr:row>
      <xdr:rowOff>124698</xdr:rowOff>
    </xdr:from>
    <xdr:to>
      <xdr:col>3</xdr:col>
      <xdr:colOff>546192</xdr:colOff>
      <xdr:row>38</xdr:row>
      <xdr:rowOff>124699</xdr:rowOff>
    </xdr:to>
    <xdr:cxnSp macro="">
      <xdr:nvCxnSpPr>
        <xdr:cNvPr id="365" name="Straight Arrow Connector 364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40</xdr:row>
      <xdr:rowOff>124698</xdr:rowOff>
    </xdr:from>
    <xdr:to>
      <xdr:col>3</xdr:col>
      <xdr:colOff>546192</xdr:colOff>
      <xdr:row>40</xdr:row>
      <xdr:rowOff>124699</xdr:rowOff>
    </xdr:to>
    <xdr:cxnSp macro="">
      <xdr:nvCxnSpPr>
        <xdr:cNvPr id="366" name="Straight Arrow Connector 365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42</xdr:row>
      <xdr:rowOff>124698</xdr:rowOff>
    </xdr:from>
    <xdr:to>
      <xdr:col>3</xdr:col>
      <xdr:colOff>546192</xdr:colOff>
      <xdr:row>42</xdr:row>
      <xdr:rowOff>124699</xdr:rowOff>
    </xdr:to>
    <xdr:cxnSp macro="">
      <xdr:nvCxnSpPr>
        <xdr:cNvPr id="367" name="Straight Arrow Connector 366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45</xdr:row>
      <xdr:rowOff>124698</xdr:rowOff>
    </xdr:from>
    <xdr:to>
      <xdr:col>3</xdr:col>
      <xdr:colOff>546192</xdr:colOff>
      <xdr:row>45</xdr:row>
      <xdr:rowOff>124699</xdr:rowOff>
    </xdr:to>
    <xdr:cxnSp macro="">
      <xdr:nvCxnSpPr>
        <xdr:cNvPr id="368" name="Straight Arrow Connector 367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46</xdr:row>
      <xdr:rowOff>124698</xdr:rowOff>
    </xdr:from>
    <xdr:to>
      <xdr:col>3</xdr:col>
      <xdr:colOff>546192</xdr:colOff>
      <xdr:row>46</xdr:row>
      <xdr:rowOff>124699</xdr:rowOff>
    </xdr:to>
    <xdr:cxnSp macro="">
      <xdr:nvCxnSpPr>
        <xdr:cNvPr id="373" name="Straight Arrow Connector 372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52</xdr:row>
      <xdr:rowOff>124698</xdr:rowOff>
    </xdr:from>
    <xdr:to>
      <xdr:col>3</xdr:col>
      <xdr:colOff>546192</xdr:colOff>
      <xdr:row>52</xdr:row>
      <xdr:rowOff>124699</xdr:rowOff>
    </xdr:to>
    <xdr:cxnSp macro="">
      <xdr:nvCxnSpPr>
        <xdr:cNvPr id="374" name="Straight Arrow Connector 373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54</xdr:row>
      <xdr:rowOff>124698</xdr:rowOff>
    </xdr:from>
    <xdr:to>
      <xdr:col>3</xdr:col>
      <xdr:colOff>546192</xdr:colOff>
      <xdr:row>54</xdr:row>
      <xdr:rowOff>124699</xdr:rowOff>
    </xdr:to>
    <xdr:cxnSp macro="">
      <xdr:nvCxnSpPr>
        <xdr:cNvPr id="375" name="Straight Arrow Connector 374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55</xdr:row>
      <xdr:rowOff>124698</xdr:rowOff>
    </xdr:from>
    <xdr:to>
      <xdr:col>3</xdr:col>
      <xdr:colOff>546192</xdr:colOff>
      <xdr:row>55</xdr:row>
      <xdr:rowOff>124699</xdr:rowOff>
    </xdr:to>
    <xdr:cxnSp macro="">
      <xdr:nvCxnSpPr>
        <xdr:cNvPr id="376" name="Straight Arrow Connector 375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56</xdr:row>
      <xdr:rowOff>124698</xdr:rowOff>
    </xdr:from>
    <xdr:to>
      <xdr:col>3</xdr:col>
      <xdr:colOff>546192</xdr:colOff>
      <xdr:row>56</xdr:row>
      <xdr:rowOff>124699</xdr:rowOff>
    </xdr:to>
    <xdr:cxnSp macro="">
      <xdr:nvCxnSpPr>
        <xdr:cNvPr id="377" name="Straight Arrow Connector 376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58</xdr:row>
      <xdr:rowOff>124698</xdr:rowOff>
    </xdr:from>
    <xdr:to>
      <xdr:col>3</xdr:col>
      <xdr:colOff>546192</xdr:colOff>
      <xdr:row>58</xdr:row>
      <xdr:rowOff>124699</xdr:rowOff>
    </xdr:to>
    <xdr:cxnSp macro="">
      <xdr:nvCxnSpPr>
        <xdr:cNvPr id="378" name="Straight Arrow Connector 377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59</xdr:row>
      <xdr:rowOff>124698</xdr:rowOff>
    </xdr:from>
    <xdr:to>
      <xdr:col>3</xdr:col>
      <xdr:colOff>546192</xdr:colOff>
      <xdr:row>59</xdr:row>
      <xdr:rowOff>124699</xdr:rowOff>
    </xdr:to>
    <xdr:cxnSp macro="">
      <xdr:nvCxnSpPr>
        <xdr:cNvPr id="379" name="Straight Arrow Connector 378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60</xdr:row>
      <xdr:rowOff>124698</xdr:rowOff>
    </xdr:from>
    <xdr:to>
      <xdr:col>3</xdr:col>
      <xdr:colOff>546192</xdr:colOff>
      <xdr:row>60</xdr:row>
      <xdr:rowOff>124699</xdr:rowOff>
    </xdr:to>
    <xdr:cxnSp macro="">
      <xdr:nvCxnSpPr>
        <xdr:cNvPr id="380" name="Straight Arrow Connector 379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61</xdr:row>
      <xdr:rowOff>124698</xdr:rowOff>
    </xdr:from>
    <xdr:to>
      <xdr:col>3</xdr:col>
      <xdr:colOff>546192</xdr:colOff>
      <xdr:row>61</xdr:row>
      <xdr:rowOff>124699</xdr:rowOff>
    </xdr:to>
    <xdr:cxnSp macro="">
      <xdr:nvCxnSpPr>
        <xdr:cNvPr id="381" name="Straight Arrow Connector 380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62</xdr:row>
      <xdr:rowOff>124698</xdr:rowOff>
    </xdr:from>
    <xdr:to>
      <xdr:col>3</xdr:col>
      <xdr:colOff>546192</xdr:colOff>
      <xdr:row>62</xdr:row>
      <xdr:rowOff>124699</xdr:rowOff>
    </xdr:to>
    <xdr:cxnSp macro="">
      <xdr:nvCxnSpPr>
        <xdr:cNvPr id="382" name="Straight Arrow Connector 381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63</xdr:row>
      <xdr:rowOff>124698</xdr:rowOff>
    </xdr:from>
    <xdr:to>
      <xdr:col>3</xdr:col>
      <xdr:colOff>546192</xdr:colOff>
      <xdr:row>63</xdr:row>
      <xdr:rowOff>124699</xdr:rowOff>
    </xdr:to>
    <xdr:cxnSp macro="">
      <xdr:nvCxnSpPr>
        <xdr:cNvPr id="383" name="Straight Arrow Connector 382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64</xdr:row>
      <xdr:rowOff>124698</xdr:rowOff>
    </xdr:from>
    <xdr:to>
      <xdr:col>3</xdr:col>
      <xdr:colOff>546192</xdr:colOff>
      <xdr:row>64</xdr:row>
      <xdr:rowOff>124699</xdr:rowOff>
    </xdr:to>
    <xdr:cxnSp macro="">
      <xdr:nvCxnSpPr>
        <xdr:cNvPr id="384" name="Straight Arrow Connector 383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67</xdr:row>
      <xdr:rowOff>124698</xdr:rowOff>
    </xdr:from>
    <xdr:to>
      <xdr:col>3</xdr:col>
      <xdr:colOff>546192</xdr:colOff>
      <xdr:row>67</xdr:row>
      <xdr:rowOff>124699</xdr:rowOff>
    </xdr:to>
    <xdr:cxnSp macro="">
      <xdr:nvCxnSpPr>
        <xdr:cNvPr id="385" name="Straight Arrow Connector 384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71</xdr:row>
      <xdr:rowOff>124698</xdr:rowOff>
    </xdr:from>
    <xdr:to>
      <xdr:col>3</xdr:col>
      <xdr:colOff>546192</xdr:colOff>
      <xdr:row>71</xdr:row>
      <xdr:rowOff>124699</xdr:rowOff>
    </xdr:to>
    <xdr:cxnSp macro="">
      <xdr:nvCxnSpPr>
        <xdr:cNvPr id="386" name="Straight Arrow Connector 385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88</xdr:row>
      <xdr:rowOff>124698</xdr:rowOff>
    </xdr:from>
    <xdr:to>
      <xdr:col>3</xdr:col>
      <xdr:colOff>546192</xdr:colOff>
      <xdr:row>88</xdr:row>
      <xdr:rowOff>124699</xdr:rowOff>
    </xdr:to>
    <xdr:cxnSp macro="">
      <xdr:nvCxnSpPr>
        <xdr:cNvPr id="387" name="Straight Arrow Connector 386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92</xdr:row>
      <xdr:rowOff>124698</xdr:rowOff>
    </xdr:from>
    <xdr:to>
      <xdr:col>3</xdr:col>
      <xdr:colOff>546192</xdr:colOff>
      <xdr:row>92</xdr:row>
      <xdr:rowOff>124699</xdr:rowOff>
    </xdr:to>
    <xdr:cxnSp macro="">
      <xdr:nvCxnSpPr>
        <xdr:cNvPr id="388" name="Straight Arrow Connector 387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95</xdr:row>
      <xdr:rowOff>124698</xdr:rowOff>
    </xdr:from>
    <xdr:to>
      <xdr:col>3</xdr:col>
      <xdr:colOff>546192</xdr:colOff>
      <xdr:row>95</xdr:row>
      <xdr:rowOff>124699</xdr:rowOff>
    </xdr:to>
    <xdr:cxnSp macro="">
      <xdr:nvCxnSpPr>
        <xdr:cNvPr id="389" name="Straight Arrow Connector 388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97</xdr:row>
      <xdr:rowOff>124698</xdr:rowOff>
    </xdr:from>
    <xdr:to>
      <xdr:col>3</xdr:col>
      <xdr:colOff>546192</xdr:colOff>
      <xdr:row>97</xdr:row>
      <xdr:rowOff>124699</xdr:rowOff>
    </xdr:to>
    <xdr:cxnSp macro="">
      <xdr:nvCxnSpPr>
        <xdr:cNvPr id="390" name="Straight Arrow Connector 389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105</xdr:row>
      <xdr:rowOff>124698</xdr:rowOff>
    </xdr:from>
    <xdr:to>
      <xdr:col>3</xdr:col>
      <xdr:colOff>546192</xdr:colOff>
      <xdr:row>105</xdr:row>
      <xdr:rowOff>124699</xdr:rowOff>
    </xdr:to>
    <xdr:cxnSp macro="">
      <xdr:nvCxnSpPr>
        <xdr:cNvPr id="391" name="Straight Arrow Connector 390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107</xdr:row>
      <xdr:rowOff>124698</xdr:rowOff>
    </xdr:from>
    <xdr:to>
      <xdr:col>3</xdr:col>
      <xdr:colOff>546192</xdr:colOff>
      <xdr:row>107</xdr:row>
      <xdr:rowOff>124699</xdr:rowOff>
    </xdr:to>
    <xdr:cxnSp macro="">
      <xdr:nvCxnSpPr>
        <xdr:cNvPr id="392" name="Straight Arrow Connector 391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109</xdr:row>
      <xdr:rowOff>124698</xdr:rowOff>
    </xdr:from>
    <xdr:to>
      <xdr:col>3</xdr:col>
      <xdr:colOff>546192</xdr:colOff>
      <xdr:row>109</xdr:row>
      <xdr:rowOff>124699</xdr:rowOff>
    </xdr:to>
    <xdr:cxnSp macro="">
      <xdr:nvCxnSpPr>
        <xdr:cNvPr id="393" name="Straight Arrow Connector 392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115</xdr:row>
      <xdr:rowOff>124698</xdr:rowOff>
    </xdr:from>
    <xdr:to>
      <xdr:col>3</xdr:col>
      <xdr:colOff>546192</xdr:colOff>
      <xdr:row>115</xdr:row>
      <xdr:rowOff>124699</xdr:rowOff>
    </xdr:to>
    <xdr:cxnSp macro="">
      <xdr:nvCxnSpPr>
        <xdr:cNvPr id="394" name="Straight Arrow Connector 393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116</xdr:row>
      <xdr:rowOff>124698</xdr:rowOff>
    </xdr:from>
    <xdr:to>
      <xdr:col>3</xdr:col>
      <xdr:colOff>546192</xdr:colOff>
      <xdr:row>116</xdr:row>
      <xdr:rowOff>124699</xdr:rowOff>
    </xdr:to>
    <xdr:cxnSp macro="">
      <xdr:nvCxnSpPr>
        <xdr:cNvPr id="395" name="Straight Arrow Connector 394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117</xdr:row>
      <xdr:rowOff>124698</xdr:rowOff>
    </xdr:from>
    <xdr:to>
      <xdr:col>3</xdr:col>
      <xdr:colOff>546192</xdr:colOff>
      <xdr:row>117</xdr:row>
      <xdr:rowOff>124699</xdr:rowOff>
    </xdr:to>
    <xdr:cxnSp macro="">
      <xdr:nvCxnSpPr>
        <xdr:cNvPr id="396" name="Straight Arrow Connector 395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120</xdr:row>
      <xdr:rowOff>124698</xdr:rowOff>
    </xdr:from>
    <xdr:to>
      <xdr:col>3</xdr:col>
      <xdr:colOff>546192</xdr:colOff>
      <xdr:row>120</xdr:row>
      <xdr:rowOff>124699</xdr:rowOff>
    </xdr:to>
    <xdr:cxnSp macro="">
      <xdr:nvCxnSpPr>
        <xdr:cNvPr id="399" name="Straight Arrow Connector 398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119</xdr:row>
      <xdr:rowOff>124698</xdr:rowOff>
    </xdr:from>
    <xdr:to>
      <xdr:col>3</xdr:col>
      <xdr:colOff>546192</xdr:colOff>
      <xdr:row>119</xdr:row>
      <xdr:rowOff>124699</xdr:rowOff>
    </xdr:to>
    <xdr:cxnSp macro="">
      <xdr:nvCxnSpPr>
        <xdr:cNvPr id="400" name="Straight Arrow Connector 399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122</xdr:row>
      <xdr:rowOff>124698</xdr:rowOff>
    </xdr:from>
    <xdr:to>
      <xdr:col>3</xdr:col>
      <xdr:colOff>546192</xdr:colOff>
      <xdr:row>122</xdr:row>
      <xdr:rowOff>124699</xdr:rowOff>
    </xdr:to>
    <xdr:cxnSp macro="">
      <xdr:nvCxnSpPr>
        <xdr:cNvPr id="401" name="Straight Arrow Connector 400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123</xdr:row>
      <xdr:rowOff>124698</xdr:rowOff>
    </xdr:from>
    <xdr:to>
      <xdr:col>3</xdr:col>
      <xdr:colOff>546192</xdr:colOff>
      <xdr:row>123</xdr:row>
      <xdr:rowOff>124699</xdr:rowOff>
    </xdr:to>
    <xdr:cxnSp macro="">
      <xdr:nvCxnSpPr>
        <xdr:cNvPr id="402" name="Straight Arrow Connector 401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125</xdr:row>
      <xdr:rowOff>124698</xdr:rowOff>
    </xdr:from>
    <xdr:to>
      <xdr:col>3</xdr:col>
      <xdr:colOff>546192</xdr:colOff>
      <xdr:row>125</xdr:row>
      <xdr:rowOff>124699</xdr:rowOff>
    </xdr:to>
    <xdr:cxnSp macro="">
      <xdr:nvCxnSpPr>
        <xdr:cNvPr id="403" name="Straight Arrow Connector 402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127</xdr:row>
      <xdr:rowOff>124698</xdr:rowOff>
    </xdr:from>
    <xdr:to>
      <xdr:col>3</xdr:col>
      <xdr:colOff>546192</xdr:colOff>
      <xdr:row>127</xdr:row>
      <xdr:rowOff>124699</xdr:rowOff>
    </xdr:to>
    <xdr:cxnSp macro="">
      <xdr:nvCxnSpPr>
        <xdr:cNvPr id="404" name="Straight Arrow Connector 403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130</xdr:row>
      <xdr:rowOff>124698</xdr:rowOff>
    </xdr:from>
    <xdr:to>
      <xdr:col>3</xdr:col>
      <xdr:colOff>546192</xdr:colOff>
      <xdr:row>130</xdr:row>
      <xdr:rowOff>124699</xdr:rowOff>
    </xdr:to>
    <xdr:cxnSp macro="">
      <xdr:nvCxnSpPr>
        <xdr:cNvPr id="405" name="Straight Arrow Connector 404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131</xdr:row>
      <xdr:rowOff>124698</xdr:rowOff>
    </xdr:from>
    <xdr:to>
      <xdr:col>3</xdr:col>
      <xdr:colOff>546192</xdr:colOff>
      <xdr:row>131</xdr:row>
      <xdr:rowOff>124699</xdr:rowOff>
    </xdr:to>
    <xdr:cxnSp macro="">
      <xdr:nvCxnSpPr>
        <xdr:cNvPr id="406" name="Straight Arrow Connector 405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137</xdr:row>
      <xdr:rowOff>124698</xdr:rowOff>
    </xdr:from>
    <xdr:to>
      <xdr:col>3</xdr:col>
      <xdr:colOff>546192</xdr:colOff>
      <xdr:row>137</xdr:row>
      <xdr:rowOff>124699</xdr:rowOff>
    </xdr:to>
    <xdr:cxnSp macro="">
      <xdr:nvCxnSpPr>
        <xdr:cNvPr id="407" name="Straight Arrow Connector 406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138</xdr:row>
      <xdr:rowOff>124698</xdr:rowOff>
    </xdr:from>
    <xdr:to>
      <xdr:col>3</xdr:col>
      <xdr:colOff>546192</xdr:colOff>
      <xdr:row>138</xdr:row>
      <xdr:rowOff>124699</xdr:rowOff>
    </xdr:to>
    <xdr:cxnSp macro="">
      <xdr:nvCxnSpPr>
        <xdr:cNvPr id="408" name="Straight Arrow Connector 407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142</xdr:row>
      <xdr:rowOff>124698</xdr:rowOff>
    </xdr:from>
    <xdr:to>
      <xdr:col>3</xdr:col>
      <xdr:colOff>546192</xdr:colOff>
      <xdr:row>142</xdr:row>
      <xdr:rowOff>124699</xdr:rowOff>
    </xdr:to>
    <xdr:cxnSp macro="">
      <xdr:nvCxnSpPr>
        <xdr:cNvPr id="409" name="Straight Arrow Connector 408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143</xdr:row>
      <xdr:rowOff>124698</xdr:rowOff>
    </xdr:from>
    <xdr:to>
      <xdr:col>3</xdr:col>
      <xdr:colOff>546192</xdr:colOff>
      <xdr:row>143</xdr:row>
      <xdr:rowOff>124699</xdr:rowOff>
    </xdr:to>
    <xdr:cxnSp macro="">
      <xdr:nvCxnSpPr>
        <xdr:cNvPr id="410" name="Straight Arrow Connector 409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153</xdr:row>
      <xdr:rowOff>124698</xdr:rowOff>
    </xdr:from>
    <xdr:to>
      <xdr:col>3</xdr:col>
      <xdr:colOff>546192</xdr:colOff>
      <xdr:row>153</xdr:row>
      <xdr:rowOff>124699</xdr:rowOff>
    </xdr:to>
    <xdr:cxnSp macro="">
      <xdr:nvCxnSpPr>
        <xdr:cNvPr id="411" name="Straight Arrow Connector 410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156</xdr:row>
      <xdr:rowOff>124698</xdr:rowOff>
    </xdr:from>
    <xdr:to>
      <xdr:col>3</xdr:col>
      <xdr:colOff>546192</xdr:colOff>
      <xdr:row>156</xdr:row>
      <xdr:rowOff>124699</xdr:rowOff>
    </xdr:to>
    <xdr:cxnSp macro="">
      <xdr:nvCxnSpPr>
        <xdr:cNvPr id="412" name="Straight Arrow Connector 411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159</xdr:row>
      <xdr:rowOff>124698</xdr:rowOff>
    </xdr:from>
    <xdr:to>
      <xdr:col>3</xdr:col>
      <xdr:colOff>546192</xdr:colOff>
      <xdr:row>159</xdr:row>
      <xdr:rowOff>124699</xdr:rowOff>
    </xdr:to>
    <xdr:cxnSp macro="">
      <xdr:nvCxnSpPr>
        <xdr:cNvPr id="413" name="Straight Arrow Connector 412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163</xdr:row>
      <xdr:rowOff>124698</xdr:rowOff>
    </xdr:from>
    <xdr:to>
      <xdr:col>3</xdr:col>
      <xdr:colOff>546192</xdr:colOff>
      <xdr:row>163</xdr:row>
      <xdr:rowOff>124699</xdr:rowOff>
    </xdr:to>
    <xdr:cxnSp macro="">
      <xdr:nvCxnSpPr>
        <xdr:cNvPr id="414" name="Straight Arrow Connector 413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170</xdr:row>
      <xdr:rowOff>124698</xdr:rowOff>
    </xdr:from>
    <xdr:to>
      <xdr:col>3</xdr:col>
      <xdr:colOff>546192</xdr:colOff>
      <xdr:row>170</xdr:row>
      <xdr:rowOff>124699</xdr:rowOff>
    </xdr:to>
    <xdr:cxnSp macro="">
      <xdr:nvCxnSpPr>
        <xdr:cNvPr id="415" name="Straight Arrow Connector 414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173</xdr:row>
      <xdr:rowOff>124698</xdr:rowOff>
    </xdr:from>
    <xdr:to>
      <xdr:col>3</xdr:col>
      <xdr:colOff>546192</xdr:colOff>
      <xdr:row>173</xdr:row>
      <xdr:rowOff>124699</xdr:rowOff>
    </xdr:to>
    <xdr:cxnSp macro="">
      <xdr:nvCxnSpPr>
        <xdr:cNvPr id="416" name="Straight Arrow Connector 415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177</xdr:row>
      <xdr:rowOff>124698</xdr:rowOff>
    </xdr:from>
    <xdr:to>
      <xdr:col>3</xdr:col>
      <xdr:colOff>546192</xdr:colOff>
      <xdr:row>177</xdr:row>
      <xdr:rowOff>124699</xdr:rowOff>
    </xdr:to>
    <xdr:cxnSp macro="">
      <xdr:nvCxnSpPr>
        <xdr:cNvPr id="417" name="Straight Arrow Connector 416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182</xdr:row>
      <xdr:rowOff>124698</xdr:rowOff>
    </xdr:from>
    <xdr:to>
      <xdr:col>3</xdr:col>
      <xdr:colOff>546192</xdr:colOff>
      <xdr:row>182</xdr:row>
      <xdr:rowOff>124699</xdr:rowOff>
    </xdr:to>
    <xdr:cxnSp macro="">
      <xdr:nvCxnSpPr>
        <xdr:cNvPr id="418" name="Straight Arrow Connector 417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183</xdr:row>
      <xdr:rowOff>124698</xdr:rowOff>
    </xdr:from>
    <xdr:to>
      <xdr:col>3</xdr:col>
      <xdr:colOff>546192</xdr:colOff>
      <xdr:row>183</xdr:row>
      <xdr:rowOff>124699</xdr:rowOff>
    </xdr:to>
    <xdr:cxnSp macro="">
      <xdr:nvCxnSpPr>
        <xdr:cNvPr id="419" name="Straight Arrow Connector 418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189</xdr:row>
      <xdr:rowOff>124698</xdr:rowOff>
    </xdr:from>
    <xdr:to>
      <xdr:col>3</xdr:col>
      <xdr:colOff>546192</xdr:colOff>
      <xdr:row>189</xdr:row>
      <xdr:rowOff>124699</xdr:rowOff>
    </xdr:to>
    <xdr:cxnSp macro="">
      <xdr:nvCxnSpPr>
        <xdr:cNvPr id="420" name="Straight Arrow Connector 419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197</xdr:row>
      <xdr:rowOff>124698</xdr:rowOff>
    </xdr:from>
    <xdr:to>
      <xdr:col>3</xdr:col>
      <xdr:colOff>546192</xdr:colOff>
      <xdr:row>197</xdr:row>
      <xdr:rowOff>124699</xdr:rowOff>
    </xdr:to>
    <xdr:cxnSp macro="">
      <xdr:nvCxnSpPr>
        <xdr:cNvPr id="421" name="Straight Arrow Connector 420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199</xdr:row>
      <xdr:rowOff>124698</xdr:rowOff>
    </xdr:from>
    <xdr:to>
      <xdr:col>3</xdr:col>
      <xdr:colOff>546192</xdr:colOff>
      <xdr:row>199</xdr:row>
      <xdr:rowOff>124699</xdr:rowOff>
    </xdr:to>
    <xdr:cxnSp macro="">
      <xdr:nvCxnSpPr>
        <xdr:cNvPr id="422" name="Straight Arrow Connector 421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74</xdr:row>
      <xdr:rowOff>124698</xdr:rowOff>
    </xdr:from>
    <xdr:to>
      <xdr:col>3</xdr:col>
      <xdr:colOff>546192</xdr:colOff>
      <xdr:row>74</xdr:row>
      <xdr:rowOff>124699</xdr:rowOff>
    </xdr:to>
    <xdr:cxnSp macro="">
      <xdr:nvCxnSpPr>
        <xdr:cNvPr id="423" name="Straight Arrow Connector 422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75</xdr:row>
      <xdr:rowOff>124698</xdr:rowOff>
    </xdr:from>
    <xdr:to>
      <xdr:col>3</xdr:col>
      <xdr:colOff>546192</xdr:colOff>
      <xdr:row>75</xdr:row>
      <xdr:rowOff>124699</xdr:rowOff>
    </xdr:to>
    <xdr:cxnSp macro="">
      <xdr:nvCxnSpPr>
        <xdr:cNvPr id="424" name="Straight Arrow Connector 423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79</xdr:row>
      <xdr:rowOff>124698</xdr:rowOff>
    </xdr:from>
    <xdr:to>
      <xdr:col>3</xdr:col>
      <xdr:colOff>546192</xdr:colOff>
      <xdr:row>79</xdr:row>
      <xdr:rowOff>124699</xdr:rowOff>
    </xdr:to>
    <xdr:cxnSp macro="">
      <xdr:nvCxnSpPr>
        <xdr:cNvPr id="425" name="Straight Arrow Connector 424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80</xdr:row>
      <xdr:rowOff>124698</xdr:rowOff>
    </xdr:from>
    <xdr:to>
      <xdr:col>3</xdr:col>
      <xdr:colOff>546192</xdr:colOff>
      <xdr:row>80</xdr:row>
      <xdr:rowOff>124699</xdr:rowOff>
    </xdr:to>
    <xdr:cxnSp macro="">
      <xdr:nvCxnSpPr>
        <xdr:cNvPr id="426" name="Straight Arrow Connector 425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81</xdr:row>
      <xdr:rowOff>124698</xdr:rowOff>
    </xdr:from>
    <xdr:to>
      <xdr:col>3</xdr:col>
      <xdr:colOff>546192</xdr:colOff>
      <xdr:row>81</xdr:row>
      <xdr:rowOff>124699</xdr:rowOff>
    </xdr:to>
    <xdr:cxnSp macro="">
      <xdr:nvCxnSpPr>
        <xdr:cNvPr id="427" name="Straight Arrow Connector 426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83</xdr:row>
      <xdr:rowOff>124698</xdr:rowOff>
    </xdr:from>
    <xdr:to>
      <xdr:col>3</xdr:col>
      <xdr:colOff>546192</xdr:colOff>
      <xdr:row>83</xdr:row>
      <xdr:rowOff>124699</xdr:rowOff>
    </xdr:to>
    <xdr:cxnSp macro="">
      <xdr:nvCxnSpPr>
        <xdr:cNvPr id="428" name="Straight Arrow Connector 427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84</xdr:row>
      <xdr:rowOff>124698</xdr:rowOff>
    </xdr:from>
    <xdr:to>
      <xdr:col>3</xdr:col>
      <xdr:colOff>546192</xdr:colOff>
      <xdr:row>84</xdr:row>
      <xdr:rowOff>124699</xdr:rowOff>
    </xdr:to>
    <xdr:cxnSp macro="">
      <xdr:nvCxnSpPr>
        <xdr:cNvPr id="429" name="Straight Arrow Connector 428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85</xdr:row>
      <xdr:rowOff>124698</xdr:rowOff>
    </xdr:from>
    <xdr:to>
      <xdr:col>3</xdr:col>
      <xdr:colOff>546192</xdr:colOff>
      <xdr:row>85</xdr:row>
      <xdr:rowOff>124699</xdr:rowOff>
    </xdr:to>
    <xdr:cxnSp macro="">
      <xdr:nvCxnSpPr>
        <xdr:cNvPr id="430" name="Straight Arrow Connector 429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202</xdr:row>
      <xdr:rowOff>124698</xdr:rowOff>
    </xdr:from>
    <xdr:to>
      <xdr:col>3</xdr:col>
      <xdr:colOff>546192</xdr:colOff>
      <xdr:row>202</xdr:row>
      <xdr:rowOff>124699</xdr:rowOff>
    </xdr:to>
    <xdr:cxnSp macro="">
      <xdr:nvCxnSpPr>
        <xdr:cNvPr id="431" name="Straight Arrow Connector 430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203</xdr:row>
      <xdr:rowOff>124698</xdr:rowOff>
    </xdr:from>
    <xdr:to>
      <xdr:col>3</xdr:col>
      <xdr:colOff>546192</xdr:colOff>
      <xdr:row>203</xdr:row>
      <xdr:rowOff>124699</xdr:rowOff>
    </xdr:to>
    <xdr:cxnSp macro="">
      <xdr:nvCxnSpPr>
        <xdr:cNvPr id="432" name="Straight Arrow Connector 431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204</xdr:row>
      <xdr:rowOff>124698</xdr:rowOff>
    </xdr:from>
    <xdr:to>
      <xdr:col>3</xdr:col>
      <xdr:colOff>546192</xdr:colOff>
      <xdr:row>204</xdr:row>
      <xdr:rowOff>124699</xdr:rowOff>
    </xdr:to>
    <xdr:cxnSp macro="">
      <xdr:nvCxnSpPr>
        <xdr:cNvPr id="433" name="Straight Arrow Connector 432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CxnSpPr/>
      </xdr:nvCxnSpPr>
      <xdr:spPr>
        <a:xfrm rot="5400000" flipV="1">
          <a:off x="3067141" y="4464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26</xdr:row>
      <xdr:rowOff>24848</xdr:rowOff>
    </xdr:from>
    <xdr:to>
      <xdr:col>3</xdr:col>
      <xdr:colOff>463827</xdr:colOff>
      <xdr:row>26</xdr:row>
      <xdr:rowOff>183598</xdr:rowOff>
    </xdr:to>
    <xdr:cxnSp macro="">
      <xdr:nvCxnSpPr>
        <xdr:cNvPr id="434" name="Straight Arrow Connector 433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CxnSpPr/>
      </xdr:nvCxnSpPr>
      <xdr:spPr>
        <a:xfrm flipV="1">
          <a:off x="2111651" y="4215848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28</xdr:row>
      <xdr:rowOff>24848</xdr:rowOff>
    </xdr:from>
    <xdr:to>
      <xdr:col>3</xdr:col>
      <xdr:colOff>463827</xdr:colOff>
      <xdr:row>28</xdr:row>
      <xdr:rowOff>183598</xdr:rowOff>
    </xdr:to>
    <xdr:cxnSp macro="">
      <xdr:nvCxnSpPr>
        <xdr:cNvPr id="435" name="Straight Arrow Connector 434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CxnSpPr/>
      </xdr:nvCxnSpPr>
      <xdr:spPr>
        <a:xfrm flipV="1">
          <a:off x="2111651" y="4215848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110</xdr:row>
      <xdr:rowOff>24848</xdr:rowOff>
    </xdr:from>
    <xdr:to>
      <xdr:col>3</xdr:col>
      <xdr:colOff>463827</xdr:colOff>
      <xdr:row>110</xdr:row>
      <xdr:rowOff>183598</xdr:rowOff>
    </xdr:to>
    <xdr:cxnSp macro="">
      <xdr:nvCxnSpPr>
        <xdr:cNvPr id="436" name="Straight Arrow Connector 435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CxnSpPr/>
      </xdr:nvCxnSpPr>
      <xdr:spPr>
        <a:xfrm flipV="1">
          <a:off x="2111651" y="4215848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126</xdr:row>
      <xdr:rowOff>24848</xdr:rowOff>
    </xdr:from>
    <xdr:to>
      <xdr:col>3</xdr:col>
      <xdr:colOff>463827</xdr:colOff>
      <xdr:row>126</xdr:row>
      <xdr:rowOff>183598</xdr:rowOff>
    </xdr:to>
    <xdr:cxnSp macro="">
      <xdr:nvCxnSpPr>
        <xdr:cNvPr id="437" name="Straight Arrow Connector 436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CxnSpPr/>
      </xdr:nvCxnSpPr>
      <xdr:spPr>
        <a:xfrm flipV="1">
          <a:off x="2111651" y="4215848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133</xdr:row>
      <xdr:rowOff>24848</xdr:rowOff>
    </xdr:from>
    <xdr:to>
      <xdr:col>3</xdr:col>
      <xdr:colOff>463827</xdr:colOff>
      <xdr:row>133</xdr:row>
      <xdr:rowOff>183598</xdr:rowOff>
    </xdr:to>
    <xdr:cxnSp macro="">
      <xdr:nvCxnSpPr>
        <xdr:cNvPr id="438" name="Straight Arrow Connector 437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CxnSpPr/>
      </xdr:nvCxnSpPr>
      <xdr:spPr>
        <a:xfrm flipV="1">
          <a:off x="2111651" y="4215848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141</xdr:row>
      <xdr:rowOff>24848</xdr:rowOff>
    </xdr:from>
    <xdr:to>
      <xdr:col>3</xdr:col>
      <xdr:colOff>463827</xdr:colOff>
      <xdr:row>141</xdr:row>
      <xdr:rowOff>183598</xdr:rowOff>
    </xdr:to>
    <xdr:cxnSp macro="">
      <xdr:nvCxnSpPr>
        <xdr:cNvPr id="439" name="Straight Arrow Connector 438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CxnSpPr/>
      </xdr:nvCxnSpPr>
      <xdr:spPr>
        <a:xfrm flipV="1">
          <a:off x="2111651" y="4215848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149</xdr:row>
      <xdr:rowOff>24848</xdr:rowOff>
    </xdr:from>
    <xdr:to>
      <xdr:col>3</xdr:col>
      <xdr:colOff>463827</xdr:colOff>
      <xdr:row>149</xdr:row>
      <xdr:rowOff>183598</xdr:rowOff>
    </xdr:to>
    <xdr:cxnSp macro="">
      <xdr:nvCxnSpPr>
        <xdr:cNvPr id="440" name="Straight Arrow Connector 439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CxnSpPr/>
      </xdr:nvCxnSpPr>
      <xdr:spPr>
        <a:xfrm flipV="1">
          <a:off x="2111651" y="4215848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154</xdr:row>
      <xdr:rowOff>24848</xdr:rowOff>
    </xdr:from>
    <xdr:to>
      <xdr:col>3</xdr:col>
      <xdr:colOff>463827</xdr:colOff>
      <xdr:row>154</xdr:row>
      <xdr:rowOff>183598</xdr:rowOff>
    </xdr:to>
    <xdr:cxnSp macro="">
      <xdr:nvCxnSpPr>
        <xdr:cNvPr id="441" name="Straight Arrow Connector 440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CxnSpPr/>
      </xdr:nvCxnSpPr>
      <xdr:spPr>
        <a:xfrm flipV="1">
          <a:off x="2111651" y="4215848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161</xdr:row>
      <xdr:rowOff>24848</xdr:rowOff>
    </xdr:from>
    <xdr:to>
      <xdr:col>3</xdr:col>
      <xdr:colOff>463827</xdr:colOff>
      <xdr:row>161</xdr:row>
      <xdr:rowOff>183598</xdr:rowOff>
    </xdr:to>
    <xdr:cxnSp macro="">
      <xdr:nvCxnSpPr>
        <xdr:cNvPr id="442" name="Straight Arrow Connector 441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CxnSpPr/>
      </xdr:nvCxnSpPr>
      <xdr:spPr>
        <a:xfrm flipV="1">
          <a:off x="2111651" y="4215848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165</xdr:row>
      <xdr:rowOff>24848</xdr:rowOff>
    </xdr:from>
    <xdr:to>
      <xdr:col>3</xdr:col>
      <xdr:colOff>463827</xdr:colOff>
      <xdr:row>165</xdr:row>
      <xdr:rowOff>183598</xdr:rowOff>
    </xdr:to>
    <xdr:cxnSp macro="">
      <xdr:nvCxnSpPr>
        <xdr:cNvPr id="443" name="Straight Arrow Connector 442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CxnSpPr/>
      </xdr:nvCxnSpPr>
      <xdr:spPr>
        <a:xfrm flipV="1">
          <a:off x="2111651" y="4215848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185</xdr:row>
      <xdr:rowOff>24848</xdr:rowOff>
    </xdr:from>
    <xdr:to>
      <xdr:col>3</xdr:col>
      <xdr:colOff>463827</xdr:colOff>
      <xdr:row>185</xdr:row>
      <xdr:rowOff>183598</xdr:rowOff>
    </xdr:to>
    <xdr:cxnSp macro="">
      <xdr:nvCxnSpPr>
        <xdr:cNvPr id="444" name="Straight Arrow Connector 443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CxnSpPr/>
      </xdr:nvCxnSpPr>
      <xdr:spPr>
        <a:xfrm flipV="1">
          <a:off x="2111651" y="4215848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463826</xdr:colOff>
      <xdr:row>194</xdr:row>
      <xdr:rowOff>24848</xdr:rowOff>
    </xdr:from>
    <xdr:to>
      <xdr:col>3</xdr:col>
      <xdr:colOff>463827</xdr:colOff>
      <xdr:row>194</xdr:row>
      <xdr:rowOff>183598</xdr:rowOff>
    </xdr:to>
    <xdr:cxnSp macro="">
      <xdr:nvCxnSpPr>
        <xdr:cNvPr id="445" name="Straight Arrow Connector 444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CxnSpPr/>
      </xdr:nvCxnSpPr>
      <xdr:spPr>
        <a:xfrm flipV="1">
          <a:off x="2111651" y="4215848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180</xdr:row>
      <xdr:rowOff>124701</xdr:rowOff>
    </xdr:from>
    <xdr:to>
      <xdr:col>3</xdr:col>
      <xdr:colOff>546192</xdr:colOff>
      <xdr:row>180</xdr:row>
      <xdr:rowOff>124702</xdr:rowOff>
    </xdr:to>
    <xdr:cxnSp macro="">
      <xdr:nvCxnSpPr>
        <xdr:cNvPr id="466" name="Straight Arrow Connector 465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CxnSpPr/>
      </xdr:nvCxnSpPr>
      <xdr:spPr>
        <a:xfrm rot="5400000" flipV="1">
          <a:off x="3067141" y="4236326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198</xdr:row>
      <xdr:rowOff>124701</xdr:rowOff>
    </xdr:from>
    <xdr:to>
      <xdr:col>3</xdr:col>
      <xdr:colOff>546192</xdr:colOff>
      <xdr:row>198</xdr:row>
      <xdr:rowOff>124702</xdr:rowOff>
    </xdr:to>
    <xdr:cxnSp macro="">
      <xdr:nvCxnSpPr>
        <xdr:cNvPr id="467" name="Straight Arrow Connector 466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CxnSpPr/>
      </xdr:nvCxnSpPr>
      <xdr:spPr>
        <a:xfrm rot="5400000" flipV="1">
          <a:off x="3067141" y="4236326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181</xdr:row>
      <xdr:rowOff>124701</xdr:rowOff>
    </xdr:from>
    <xdr:to>
      <xdr:col>3</xdr:col>
      <xdr:colOff>546192</xdr:colOff>
      <xdr:row>181</xdr:row>
      <xdr:rowOff>124702</xdr:rowOff>
    </xdr:to>
    <xdr:cxnSp macro="">
      <xdr:nvCxnSpPr>
        <xdr:cNvPr id="469" name="Straight Arrow Connector 468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179</xdr:row>
      <xdr:rowOff>124701</xdr:rowOff>
    </xdr:from>
    <xdr:to>
      <xdr:col>3</xdr:col>
      <xdr:colOff>546192</xdr:colOff>
      <xdr:row>179</xdr:row>
      <xdr:rowOff>124702</xdr:rowOff>
    </xdr:to>
    <xdr:cxnSp macro="">
      <xdr:nvCxnSpPr>
        <xdr:cNvPr id="470" name="Straight Arrow Connector 469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176</xdr:row>
      <xdr:rowOff>124701</xdr:rowOff>
    </xdr:from>
    <xdr:to>
      <xdr:col>3</xdr:col>
      <xdr:colOff>546192</xdr:colOff>
      <xdr:row>176</xdr:row>
      <xdr:rowOff>124702</xdr:rowOff>
    </xdr:to>
    <xdr:cxnSp macro="">
      <xdr:nvCxnSpPr>
        <xdr:cNvPr id="471" name="Straight Arrow Connector 470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166</xdr:row>
      <xdr:rowOff>124701</xdr:rowOff>
    </xdr:from>
    <xdr:to>
      <xdr:col>3</xdr:col>
      <xdr:colOff>546192</xdr:colOff>
      <xdr:row>166</xdr:row>
      <xdr:rowOff>124702</xdr:rowOff>
    </xdr:to>
    <xdr:cxnSp macro="">
      <xdr:nvCxnSpPr>
        <xdr:cNvPr id="472" name="Straight Arrow Connector 471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147</xdr:row>
      <xdr:rowOff>124701</xdr:rowOff>
    </xdr:from>
    <xdr:to>
      <xdr:col>3</xdr:col>
      <xdr:colOff>546192</xdr:colOff>
      <xdr:row>147</xdr:row>
      <xdr:rowOff>124702</xdr:rowOff>
    </xdr:to>
    <xdr:cxnSp macro="">
      <xdr:nvCxnSpPr>
        <xdr:cNvPr id="473" name="Straight Arrow Connector 472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144</xdr:row>
      <xdr:rowOff>124701</xdr:rowOff>
    </xdr:from>
    <xdr:to>
      <xdr:col>3</xdr:col>
      <xdr:colOff>546192</xdr:colOff>
      <xdr:row>144</xdr:row>
      <xdr:rowOff>124702</xdr:rowOff>
    </xdr:to>
    <xdr:cxnSp macro="">
      <xdr:nvCxnSpPr>
        <xdr:cNvPr id="474" name="Straight Arrow Connector 473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129</xdr:row>
      <xdr:rowOff>124701</xdr:rowOff>
    </xdr:from>
    <xdr:to>
      <xdr:col>3</xdr:col>
      <xdr:colOff>546192</xdr:colOff>
      <xdr:row>129</xdr:row>
      <xdr:rowOff>124702</xdr:rowOff>
    </xdr:to>
    <xdr:cxnSp macro="">
      <xdr:nvCxnSpPr>
        <xdr:cNvPr id="475" name="Straight Arrow Connector 474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111</xdr:row>
      <xdr:rowOff>124701</xdr:rowOff>
    </xdr:from>
    <xdr:to>
      <xdr:col>3</xdr:col>
      <xdr:colOff>546192</xdr:colOff>
      <xdr:row>111</xdr:row>
      <xdr:rowOff>124702</xdr:rowOff>
    </xdr:to>
    <xdr:cxnSp macro="">
      <xdr:nvCxnSpPr>
        <xdr:cNvPr id="476" name="Straight Arrow Connector 475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72</xdr:row>
      <xdr:rowOff>124701</xdr:rowOff>
    </xdr:from>
    <xdr:to>
      <xdr:col>3</xdr:col>
      <xdr:colOff>546192</xdr:colOff>
      <xdr:row>72</xdr:row>
      <xdr:rowOff>124702</xdr:rowOff>
    </xdr:to>
    <xdr:cxnSp macro="">
      <xdr:nvCxnSpPr>
        <xdr:cNvPr id="477" name="Straight Arrow Connector 476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53</xdr:row>
      <xdr:rowOff>124701</xdr:rowOff>
    </xdr:from>
    <xdr:to>
      <xdr:col>3</xdr:col>
      <xdr:colOff>546192</xdr:colOff>
      <xdr:row>53</xdr:row>
      <xdr:rowOff>124702</xdr:rowOff>
    </xdr:to>
    <xdr:cxnSp macro="">
      <xdr:nvCxnSpPr>
        <xdr:cNvPr id="478" name="Straight Arrow Connector 477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41</xdr:row>
      <xdr:rowOff>124701</xdr:rowOff>
    </xdr:from>
    <xdr:to>
      <xdr:col>3</xdr:col>
      <xdr:colOff>546192</xdr:colOff>
      <xdr:row>41</xdr:row>
      <xdr:rowOff>124702</xdr:rowOff>
    </xdr:to>
    <xdr:cxnSp macro="">
      <xdr:nvCxnSpPr>
        <xdr:cNvPr id="479" name="Straight Arrow Connector 478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29</xdr:row>
      <xdr:rowOff>124701</xdr:rowOff>
    </xdr:from>
    <xdr:to>
      <xdr:col>3</xdr:col>
      <xdr:colOff>546192</xdr:colOff>
      <xdr:row>29</xdr:row>
      <xdr:rowOff>124702</xdr:rowOff>
    </xdr:to>
    <xdr:cxnSp macro="">
      <xdr:nvCxnSpPr>
        <xdr:cNvPr id="480" name="Straight Arrow Connector 479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27</xdr:row>
      <xdr:rowOff>124701</xdr:rowOff>
    </xdr:from>
    <xdr:to>
      <xdr:col>3</xdr:col>
      <xdr:colOff>546192</xdr:colOff>
      <xdr:row>27</xdr:row>
      <xdr:rowOff>124702</xdr:rowOff>
    </xdr:to>
    <xdr:cxnSp macro="">
      <xdr:nvCxnSpPr>
        <xdr:cNvPr id="481" name="Straight Arrow Connector 480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13</xdr:row>
      <xdr:rowOff>124701</xdr:rowOff>
    </xdr:from>
    <xdr:to>
      <xdr:col>3</xdr:col>
      <xdr:colOff>546192</xdr:colOff>
      <xdr:row>13</xdr:row>
      <xdr:rowOff>124702</xdr:rowOff>
    </xdr:to>
    <xdr:cxnSp macro="">
      <xdr:nvCxnSpPr>
        <xdr:cNvPr id="482" name="Straight Arrow Connector 481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14</xdr:row>
      <xdr:rowOff>124701</xdr:rowOff>
    </xdr:from>
    <xdr:to>
      <xdr:col>3</xdr:col>
      <xdr:colOff>546192</xdr:colOff>
      <xdr:row>14</xdr:row>
      <xdr:rowOff>124702</xdr:rowOff>
    </xdr:to>
    <xdr:cxnSp macro="">
      <xdr:nvCxnSpPr>
        <xdr:cNvPr id="483" name="Straight Arrow Connector 482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15</xdr:row>
      <xdr:rowOff>124701</xdr:rowOff>
    </xdr:from>
    <xdr:to>
      <xdr:col>3</xdr:col>
      <xdr:colOff>546192</xdr:colOff>
      <xdr:row>15</xdr:row>
      <xdr:rowOff>124702</xdr:rowOff>
    </xdr:to>
    <xdr:cxnSp macro="">
      <xdr:nvCxnSpPr>
        <xdr:cNvPr id="484" name="Straight Arrow Connector 483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17</xdr:row>
      <xdr:rowOff>124701</xdr:rowOff>
    </xdr:from>
    <xdr:to>
      <xdr:col>3</xdr:col>
      <xdr:colOff>546192</xdr:colOff>
      <xdr:row>17</xdr:row>
      <xdr:rowOff>124702</xdr:rowOff>
    </xdr:to>
    <xdr:cxnSp macro="">
      <xdr:nvCxnSpPr>
        <xdr:cNvPr id="485" name="Straight Arrow Connector 484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19</xdr:row>
      <xdr:rowOff>124701</xdr:rowOff>
    </xdr:from>
    <xdr:to>
      <xdr:col>3</xdr:col>
      <xdr:colOff>546192</xdr:colOff>
      <xdr:row>19</xdr:row>
      <xdr:rowOff>124702</xdr:rowOff>
    </xdr:to>
    <xdr:cxnSp macro="">
      <xdr:nvCxnSpPr>
        <xdr:cNvPr id="486" name="Straight Arrow Connector 485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23</xdr:row>
      <xdr:rowOff>124701</xdr:rowOff>
    </xdr:from>
    <xdr:to>
      <xdr:col>3</xdr:col>
      <xdr:colOff>546192</xdr:colOff>
      <xdr:row>23</xdr:row>
      <xdr:rowOff>124702</xdr:rowOff>
    </xdr:to>
    <xdr:cxnSp macro="">
      <xdr:nvCxnSpPr>
        <xdr:cNvPr id="487" name="Straight Arrow Connector 486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24</xdr:row>
      <xdr:rowOff>124701</xdr:rowOff>
    </xdr:from>
    <xdr:to>
      <xdr:col>3</xdr:col>
      <xdr:colOff>546192</xdr:colOff>
      <xdr:row>24</xdr:row>
      <xdr:rowOff>124702</xdr:rowOff>
    </xdr:to>
    <xdr:cxnSp macro="">
      <xdr:nvCxnSpPr>
        <xdr:cNvPr id="488" name="Straight Arrow Connector 487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5</xdr:row>
      <xdr:rowOff>124701</xdr:rowOff>
    </xdr:from>
    <xdr:to>
      <xdr:col>3</xdr:col>
      <xdr:colOff>546192</xdr:colOff>
      <xdr:row>5</xdr:row>
      <xdr:rowOff>124702</xdr:rowOff>
    </xdr:to>
    <xdr:cxnSp macro="">
      <xdr:nvCxnSpPr>
        <xdr:cNvPr id="489" name="Straight Arrow Connector 488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6</xdr:row>
      <xdr:rowOff>124701</xdr:rowOff>
    </xdr:from>
    <xdr:to>
      <xdr:col>3</xdr:col>
      <xdr:colOff>546192</xdr:colOff>
      <xdr:row>6</xdr:row>
      <xdr:rowOff>124702</xdr:rowOff>
    </xdr:to>
    <xdr:cxnSp macro="">
      <xdr:nvCxnSpPr>
        <xdr:cNvPr id="490" name="Straight Arrow Connector 489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7</xdr:row>
      <xdr:rowOff>124701</xdr:rowOff>
    </xdr:from>
    <xdr:to>
      <xdr:col>3</xdr:col>
      <xdr:colOff>546192</xdr:colOff>
      <xdr:row>7</xdr:row>
      <xdr:rowOff>124702</xdr:rowOff>
    </xdr:to>
    <xdr:cxnSp macro="">
      <xdr:nvCxnSpPr>
        <xdr:cNvPr id="491" name="Straight Arrow Connector 490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CxnSpPr/>
      </xdr:nvCxnSpPr>
      <xdr:spPr>
        <a:xfrm rot="5400000" flipV="1">
          <a:off x="9658441" y="20019251"/>
          <a:ext cx="1" cy="63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463826</xdr:colOff>
      <xdr:row>140</xdr:row>
      <xdr:rowOff>24848</xdr:rowOff>
    </xdr:from>
    <xdr:to>
      <xdr:col>6</xdr:col>
      <xdr:colOff>463827</xdr:colOff>
      <xdr:row>140</xdr:row>
      <xdr:rowOff>183598</xdr:rowOff>
    </xdr:to>
    <xdr:cxnSp macro="">
      <xdr:nvCxnSpPr>
        <xdr:cNvPr id="353" name="Straight Arrow Connector 352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CxnSpPr/>
      </xdr:nvCxnSpPr>
      <xdr:spPr>
        <a:xfrm flipV="1">
          <a:off x="6112151" y="30666773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463826</xdr:colOff>
      <xdr:row>102</xdr:row>
      <xdr:rowOff>24848</xdr:rowOff>
    </xdr:from>
    <xdr:to>
      <xdr:col>6</xdr:col>
      <xdr:colOff>463827</xdr:colOff>
      <xdr:row>102</xdr:row>
      <xdr:rowOff>183598</xdr:rowOff>
    </xdr:to>
    <xdr:cxnSp macro="">
      <xdr:nvCxnSpPr>
        <xdr:cNvPr id="354" name="Straight Arrow Connector 353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CxnSpPr/>
      </xdr:nvCxnSpPr>
      <xdr:spPr>
        <a:xfrm flipV="1">
          <a:off x="6112151" y="48402323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91</xdr:row>
      <xdr:rowOff>116417</xdr:rowOff>
    </xdr:from>
    <xdr:to>
      <xdr:col>6</xdr:col>
      <xdr:colOff>546192</xdr:colOff>
      <xdr:row>91</xdr:row>
      <xdr:rowOff>116418</xdr:rowOff>
    </xdr:to>
    <xdr:cxnSp macro="">
      <xdr:nvCxnSpPr>
        <xdr:cNvPr id="355" name="Straight Arrow Connector 354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CxnSpPr/>
      </xdr:nvCxnSpPr>
      <xdr:spPr>
        <a:xfrm rot="5400000" flipV="1">
          <a:off x="6115141" y="20144317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96</xdr:row>
      <xdr:rowOff>116417</xdr:rowOff>
    </xdr:from>
    <xdr:to>
      <xdr:col>6</xdr:col>
      <xdr:colOff>546192</xdr:colOff>
      <xdr:row>96</xdr:row>
      <xdr:rowOff>116418</xdr:rowOff>
    </xdr:to>
    <xdr:cxnSp macro="">
      <xdr:nvCxnSpPr>
        <xdr:cNvPr id="356" name="Straight Arrow Connector 355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CxnSpPr/>
      </xdr:nvCxnSpPr>
      <xdr:spPr>
        <a:xfrm rot="5400000" flipV="1">
          <a:off x="6115141" y="213730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455544</xdr:colOff>
      <xdr:row>94</xdr:row>
      <xdr:rowOff>16565</xdr:rowOff>
    </xdr:from>
    <xdr:to>
      <xdr:col>6</xdr:col>
      <xdr:colOff>455545</xdr:colOff>
      <xdr:row>94</xdr:row>
      <xdr:rowOff>175315</xdr:rowOff>
    </xdr:to>
    <xdr:cxnSp macro="">
      <xdr:nvCxnSpPr>
        <xdr:cNvPr id="357" name="Straight Arrow Connector 356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CxnSpPr/>
      </xdr:nvCxnSpPr>
      <xdr:spPr>
        <a:xfrm rot="10800000" flipV="1">
          <a:off x="6103869" y="20876315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463826</xdr:colOff>
      <xdr:row>9</xdr:row>
      <xdr:rowOff>24848</xdr:rowOff>
    </xdr:from>
    <xdr:to>
      <xdr:col>6</xdr:col>
      <xdr:colOff>463827</xdr:colOff>
      <xdr:row>9</xdr:row>
      <xdr:rowOff>183598</xdr:rowOff>
    </xdr:to>
    <xdr:cxnSp macro="">
      <xdr:nvCxnSpPr>
        <xdr:cNvPr id="358" name="Straight Arrow Connector 357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CxnSpPr/>
      </xdr:nvCxnSpPr>
      <xdr:spPr>
        <a:xfrm flipV="1">
          <a:off x="6112151" y="3768173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463826</xdr:colOff>
      <xdr:row>69</xdr:row>
      <xdr:rowOff>24848</xdr:rowOff>
    </xdr:from>
    <xdr:to>
      <xdr:col>6</xdr:col>
      <xdr:colOff>463827</xdr:colOff>
      <xdr:row>69</xdr:row>
      <xdr:rowOff>183598</xdr:rowOff>
    </xdr:to>
    <xdr:cxnSp macro="">
      <xdr:nvCxnSpPr>
        <xdr:cNvPr id="369" name="Straight Arrow Connector 368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CxnSpPr/>
      </xdr:nvCxnSpPr>
      <xdr:spPr>
        <a:xfrm flipV="1">
          <a:off x="6112151" y="18131873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455544</xdr:colOff>
      <xdr:row>66</xdr:row>
      <xdr:rowOff>16565</xdr:rowOff>
    </xdr:from>
    <xdr:to>
      <xdr:col>6</xdr:col>
      <xdr:colOff>455545</xdr:colOff>
      <xdr:row>66</xdr:row>
      <xdr:rowOff>175315</xdr:rowOff>
    </xdr:to>
    <xdr:cxnSp macro="">
      <xdr:nvCxnSpPr>
        <xdr:cNvPr id="370" name="Straight Arrow Connector 369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CxnSpPr/>
      </xdr:nvCxnSpPr>
      <xdr:spPr>
        <a:xfrm rot="10800000" flipV="1">
          <a:off x="6103869" y="17333015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455544</xdr:colOff>
      <xdr:row>128</xdr:row>
      <xdr:rowOff>16565</xdr:rowOff>
    </xdr:from>
    <xdr:to>
      <xdr:col>6</xdr:col>
      <xdr:colOff>455545</xdr:colOff>
      <xdr:row>128</xdr:row>
      <xdr:rowOff>175315</xdr:rowOff>
    </xdr:to>
    <xdr:cxnSp macro="">
      <xdr:nvCxnSpPr>
        <xdr:cNvPr id="371" name="Straight Arrow Connector 370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CxnSpPr/>
      </xdr:nvCxnSpPr>
      <xdr:spPr>
        <a:xfrm rot="10800000" flipV="1">
          <a:off x="6103869" y="27591440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455544</xdr:colOff>
      <xdr:row>139</xdr:row>
      <xdr:rowOff>16565</xdr:rowOff>
    </xdr:from>
    <xdr:to>
      <xdr:col>6</xdr:col>
      <xdr:colOff>455545</xdr:colOff>
      <xdr:row>139</xdr:row>
      <xdr:rowOff>175315</xdr:rowOff>
    </xdr:to>
    <xdr:cxnSp macro="">
      <xdr:nvCxnSpPr>
        <xdr:cNvPr id="372" name="Straight Arrow Connector 371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CxnSpPr/>
      </xdr:nvCxnSpPr>
      <xdr:spPr>
        <a:xfrm rot="10800000" flipV="1">
          <a:off x="6103869" y="30429890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455544</xdr:colOff>
      <xdr:row>152</xdr:row>
      <xdr:rowOff>16565</xdr:rowOff>
    </xdr:from>
    <xdr:to>
      <xdr:col>6</xdr:col>
      <xdr:colOff>455545</xdr:colOff>
      <xdr:row>152</xdr:row>
      <xdr:rowOff>175315</xdr:rowOff>
    </xdr:to>
    <xdr:cxnSp macro="">
      <xdr:nvCxnSpPr>
        <xdr:cNvPr id="397" name="Straight Arrow Connector 396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CxnSpPr/>
      </xdr:nvCxnSpPr>
      <xdr:spPr>
        <a:xfrm rot="10800000" flipV="1">
          <a:off x="6103869" y="33477890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455544</xdr:colOff>
      <xdr:row>162</xdr:row>
      <xdr:rowOff>16565</xdr:rowOff>
    </xdr:from>
    <xdr:to>
      <xdr:col>6</xdr:col>
      <xdr:colOff>455545</xdr:colOff>
      <xdr:row>162</xdr:row>
      <xdr:rowOff>175315</xdr:rowOff>
    </xdr:to>
    <xdr:cxnSp macro="">
      <xdr:nvCxnSpPr>
        <xdr:cNvPr id="398" name="Straight Arrow Connector 397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CxnSpPr/>
      </xdr:nvCxnSpPr>
      <xdr:spPr>
        <a:xfrm rot="10800000" flipV="1">
          <a:off x="6103869" y="36068690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455544</xdr:colOff>
      <xdr:row>164</xdr:row>
      <xdr:rowOff>16565</xdr:rowOff>
    </xdr:from>
    <xdr:to>
      <xdr:col>6</xdr:col>
      <xdr:colOff>455545</xdr:colOff>
      <xdr:row>164</xdr:row>
      <xdr:rowOff>175315</xdr:rowOff>
    </xdr:to>
    <xdr:cxnSp macro="">
      <xdr:nvCxnSpPr>
        <xdr:cNvPr id="446" name="Straight Arrow Connector 445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CxnSpPr/>
      </xdr:nvCxnSpPr>
      <xdr:spPr>
        <a:xfrm rot="10800000" flipV="1">
          <a:off x="6103869" y="36544940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455544</xdr:colOff>
      <xdr:row>167</xdr:row>
      <xdr:rowOff>16565</xdr:rowOff>
    </xdr:from>
    <xdr:to>
      <xdr:col>6</xdr:col>
      <xdr:colOff>455545</xdr:colOff>
      <xdr:row>167</xdr:row>
      <xdr:rowOff>175315</xdr:rowOff>
    </xdr:to>
    <xdr:cxnSp macro="">
      <xdr:nvCxnSpPr>
        <xdr:cNvPr id="447" name="Straight Arrow Connector 446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CxnSpPr/>
      </xdr:nvCxnSpPr>
      <xdr:spPr>
        <a:xfrm rot="10800000" flipV="1">
          <a:off x="6103869" y="37278365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455544</xdr:colOff>
      <xdr:row>174</xdr:row>
      <xdr:rowOff>16565</xdr:rowOff>
    </xdr:from>
    <xdr:to>
      <xdr:col>6</xdr:col>
      <xdr:colOff>455545</xdr:colOff>
      <xdr:row>174</xdr:row>
      <xdr:rowOff>175315</xdr:rowOff>
    </xdr:to>
    <xdr:cxnSp macro="">
      <xdr:nvCxnSpPr>
        <xdr:cNvPr id="448" name="Straight Arrow Connector 447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CxnSpPr/>
      </xdr:nvCxnSpPr>
      <xdr:spPr>
        <a:xfrm rot="10800000" flipV="1">
          <a:off x="6103869" y="38869040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455544</xdr:colOff>
      <xdr:row>190</xdr:row>
      <xdr:rowOff>16565</xdr:rowOff>
    </xdr:from>
    <xdr:to>
      <xdr:col>6</xdr:col>
      <xdr:colOff>455545</xdr:colOff>
      <xdr:row>190</xdr:row>
      <xdr:rowOff>175315</xdr:rowOff>
    </xdr:to>
    <xdr:cxnSp macro="">
      <xdr:nvCxnSpPr>
        <xdr:cNvPr id="449" name="Straight Arrow Connector 448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CxnSpPr/>
      </xdr:nvCxnSpPr>
      <xdr:spPr>
        <a:xfrm rot="10800000" flipV="1">
          <a:off x="6103869" y="42783815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455544</xdr:colOff>
      <xdr:row>195</xdr:row>
      <xdr:rowOff>16565</xdr:rowOff>
    </xdr:from>
    <xdr:to>
      <xdr:col>6</xdr:col>
      <xdr:colOff>455545</xdr:colOff>
      <xdr:row>195</xdr:row>
      <xdr:rowOff>175315</xdr:rowOff>
    </xdr:to>
    <xdr:cxnSp macro="">
      <xdr:nvCxnSpPr>
        <xdr:cNvPr id="450" name="Straight Arrow Connector 449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CxnSpPr/>
      </xdr:nvCxnSpPr>
      <xdr:spPr>
        <a:xfrm rot="10800000" flipV="1">
          <a:off x="6103869" y="43822040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22</xdr:row>
      <xdr:rowOff>116417</xdr:rowOff>
    </xdr:from>
    <xdr:to>
      <xdr:col>6</xdr:col>
      <xdr:colOff>546192</xdr:colOff>
      <xdr:row>22</xdr:row>
      <xdr:rowOff>116418</xdr:rowOff>
    </xdr:to>
    <xdr:cxnSp macro="">
      <xdr:nvCxnSpPr>
        <xdr:cNvPr id="451" name="Straight Arrow Connector 450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CxnSpPr/>
      </xdr:nvCxnSpPr>
      <xdr:spPr>
        <a:xfrm rot="5400000" flipV="1">
          <a:off x="6115141" y="2332567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12</xdr:row>
      <xdr:rowOff>116417</xdr:rowOff>
    </xdr:from>
    <xdr:to>
      <xdr:col>6</xdr:col>
      <xdr:colOff>546192</xdr:colOff>
      <xdr:row>12</xdr:row>
      <xdr:rowOff>116418</xdr:rowOff>
    </xdr:to>
    <xdr:cxnSp macro="">
      <xdr:nvCxnSpPr>
        <xdr:cNvPr id="452" name="Straight Arrow Connector 451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CxnSpPr/>
      </xdr:nvCxnSpPr>
      <xdr:spPr>
        <a:xfrm rot="5400000" flipV="1">
          <a:off x="6115141" y="4256617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33</xdr:row>
      <xdr:rowOff>116417</xdr:rowOff>
    </xdr:from>
    <xdr:to>
      <xdr:col>6</xdr:col>
      <xdr:colOff>546192</xdr:colOff>
      <xdr:row>33</xdr:row>
      <xdr:rowOff>116418</xdr:rowOff>
    </xdr:to>
    <xdr:cxnSp macro="">
      <xdr:nvCxnSpPr>
        <xdr:cNvPr id="453" name="Straight Arrow Connector 452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CxnSpPr/>
      </xdr:nvCxnSpPr>
      <xdr:spPr>
        <a:xfrm rot="5400000" flipV="1">
          <a:off x="6115141" y="9057217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35</xdr:row>
      <xdr:rowOff>116417</xdr:rowOff>
    </xdr:from>
    <xdr:to>
      <xdr:col>6</xdr:col>
      <xdr:colOff>546192</xdr:colOff>
      <xdr:row>35</xdr:row>
      <xdr:rowOff>116418</xdr:rowOff>
    </xdr:to>
    <xdr:cxnSp macro="">
      <xdr:nvCxnSpPr>
        <xdr:cNvPr id="454" name="Straight Arrow Connector 453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CxnSpPr/>
      </xdr:nvCxnSpPr>
      <xdr:spPr>
        <a:xfrm rot="5400000" flipV="1">
          <a:off x="6115141" y="9533467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39</xdr:row>
      <xdr:rowOff>116417</xdr:rowOff>
    </xdr:from>
    <xdr:to>
      <xdr:col>6</xdr:col>
      <xdr:colOff>546192</xdr:colOff>
      <xdr:row>39</xdr:row>
      <xdr:rowOff>116418</xdr:rowOff>
    </xdr:to>
    <xdr:cxnSp macro="">
      <xdr:nvCxnSpPr>
        <xdr:cNvPr id="455" name="Straight Arrow Connector 454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CxnSpPr/>
      </xdr:nvCxnSpPr>
      <xdr:spPr>
        <a:xfrm rot="5400000" flipV="1">
          <a:off x="6115141" y="10543117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49</xdr:row>
      <xdr:rowOff>116417</xdr:rowOff>
    </xdr:from>
    <xdr:to>
      <xdr:col>6</xdr:col>
      <xdr:colOff>546192</xdr:colOff>
      <xdr:row>49</xdr:row>
      <xdr:rowOff>116418</xdr:rowOff>
    </xdr:to>
    <xdr:cxnSp macro="">
      <xdr:nvCxnSpPr>
        <xdr:cNvPr id="456" name="Straight Arrow Connector 455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CxnSpPr/>
      </xdr:nvCxnSpPr>
      <xdr:spPr>
        <a:xfrm rot="5400000" flipV="1">
          <a:off x="6115141" y="12943417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57</xdr:row>
      <xdr:rowOff>116417</xdr:rowOff>
    </xdr:from>
    <xdr:to>
      <xdr:col>6</xdr:col>
      <xdr:colOff>546192</xdr:colOff>
      <xdr:row>57</xdr:row>
      <xdr:rowOff>116418</xdr:rowOff>
    </xdr:to>
    <xdr:cxnSp macro="">
      <xdr:nvCxnSpPr>
        <xdr:cNvPr id="457" name="Straight Arrow Connector 456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CxnSpPr/>
      </xdr:nvCxnSpPr>
      <xdr:spPr>
        <a:xfrm rot="5400000" flipV="1">
          <a:off x="6115141" y="149722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65</xdr:row>
      <xdr:rowOff>116417</xdr:rowOff>
    </xdr:from>
    <xdr:to>
      <xdr:col>6</xdr:col>
      <xdr:colOff>546192</xdr:colOff>
      <xdr:row>65</xdr:row>
      <xdr:rowOff>116418</xdr:rowOff>
    </xdr:to>
    <xdr:cxnSp macro="">
      <xdr:nvCxnSpPr>
        <xdr:cNvPr id="458" name="Straight Arrow Connector 457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CxnSpPr/>
      </xdr:nvCxnSpPr>
      <xdr:spPr>
        <a:xfrm rot="5400000" flipV="1">
          <a:off x="6115141" y="1716299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70</xdr:row>
      <xdr:rowOff>116417</xdr:rowOff>
    </xdr:from>
    <xdr:to>
      <xdr:col>6</xdr:col>
      <xdr:colOff>546192</xdr:colOff>
      <xdr:row>70</xdr:row>
      <xdr:rowOff>116418</xdr:rowOff>
    </xdr:to>
    <xdr:cxnSp macro="">
      <xdr:nvCxnSpPr>
        <xdr:cNvPr id="459" name="Straight Arrow Connector 458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CxnSpPr/>
      </xdr:nvCxnSpPr>
      <xdr:spPr>
        <a:xfrm rot="5400000" flipV="1">
          <a:off x="6115141" y="18334567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106</xdr:row>
      <xdr:rowOff>116417</xdr:rowOff>
    </xdr:from>
    <xdr:to>
      <xdr:col>6</xdr:col>
      <xdr:colOff>546192</xdr:colOff>
      <xdr:row>106</xdr:row>
      <xdr:rowOff>116418</xdr:rowOff>
    </xdr:to>
    <xdr:cxnSp macro="">
      <xdr:nvCxnSpPr>
        <xdr:cNvPr id="460" name="Straight Arrow Connector 459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CxnSpPr/>
      </xdr:nvCxnSpPr>
      <xdr:spPr>
        <a:xfrm rot="5400000" flipV="1">
          <a:off x="6115141" y="22392217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118</xdr:row>
      <xdr:rowOff>116417</xdr:rowOff>
    </xdr:from>
    <xdr:to>
      <xdr:col>6</xdr:col>
      <xdr:colOff>546192</xdr:colOff>
      <xdr:row>118</xdr:row>
      <xdr:rowOff>116418</xdr:rowOff>
    </xdr:to>
    <xdr:cxnSp macro="">
      <xdr:nvCxnSpPr>
        <xdr:cNvPr id="461" name="Straight Arrow Connector 460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CxnSpPr/>
      </xdr:nvCxnSpPr>
      <xdr:spPr>
        <a:xfrm rot="5400000" flipV="1">
          <a:off x="6115141" y="2504969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121</xdr:row>
      <xdr:rowOff>116417</xdr:rowOff>
    </xdr:from>
    <xdr:to>
      <xdr:col>6</xdr:col>
      <xdr:colOff>546192</xdr:colOff>
      <xdr:row>121</xdr:row>
      <xdr:rowOff>116418</xdr:rowOff>
    </xdr:to>
    <xdr:cxnSp macro="">
      <xdr:nvCxnSpPr>
        <xdr:cNvPr id="462" name="Straight Arrow Connector 461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CxnSpPr/>
      </xdr:nvCxnSpPr>
      <xdr:spPr>
        <a:xfrm rot="5400000" flipV="1">
          <a:off x="6115141" y="2581169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124</xdr:row>
      <xdr:rowOff>116417</xdr:rowOff>
    </xdr:from>
    <xdr:to>
      <xdr:col>6</xdr:col>
      <xdr:colOff>546192</xdr:colOff>
      <xdr:row>124</xdr:row>
      <xdr:rowOff>116418</xdr:rowOff>
    </xdr:to>
    <xdr:cxnSp macro="">
      <xdr:nvCxnSpPr>
        <xdr:cNvPr id="463" name="Straight Arrow Connector 462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CxnSpPr/>
      </xdr:nvCxnSpPr>
      <xdr:spPr>
        <a:xfrm rot="5400000" flipV="1">
          <a:off x="6115141" y="2657369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136</xdr:row>
      <xdr:rowOff>116417</xdr:rowOff>
    </xdr:from>
    <xdr:to>
      <xdr:col>6</xdr:col>
      <xdr:colOff>546192</xdr:colOff>
      <xdr:row>136</xdr:row>
      <xdr:rowOff>116418</xdr:rowOff>
    </xdr:to>
    <xdr:cxnSp macro="">
      <xdr:nvCxnSpPr>
        <xdr:cNvPr id="464" name="Straight Arrow Connector 463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CxnSpPr/>
      </xdr:nvCxnSpPr>
      <xdr:spPr>
        <a:xfrm rot="5400000" flipV="1">
          <a:off x="6115141" y="29688367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145</xdr:row>
      <xdr:rowOff>116417</xdr:rowOff>
    </xdr:from>
    <xdr:to>
      <xdr:col>6</xdr:col>
      <xdr:colOff>546192</xdr:colOff>
      <xdr:row>145</xdr:row>
      <xdr:rowOff>116418</xdr:rowOff>
    </xdr:to>
    <xdr:cxnSp macro="">
      <xdr:nvCxnSpPr>
        <xdr:cNvPr id="465" name="Straight Arrow Connector 464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CxnSpPr/>
      </xdr:nvCxnSpPr>
      <xdr:spPr>
        <a:xfrm rot="5400000" flipV="1">
          <a:off x="6115141" y="3194579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148</xdr:row>
      <xdr:rowOff>116417</xdr:rowOff>
    </xdr:from>
    <xdr:to>
      <xdr:col>6</xdr:col>
      <xdr:colOff>546192</xdr:colOff>
      <xdr:row>148</xdr:row>
      <xdr:rowOff>116418</xdr:rowOff>
    </xdr:to>
    <xdr:cxnSp macro="">
      <xdr:nvCxnSpPr>
        <xdr:cNvPr id="492" name="Straight Arrow Connector 491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CxnSpPr/>
      </xdr:nvCxnSpPr>
      <xdr:spPr>
        <a:xfrm rot="5400000" flipV="1">
          <a:off x="6115141" y="326506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150</xdr:row>
      <xdr:rowOff>116417</xdr:rowOff>
    </xdr:from>
    <xdr:to>
      <xdr:col>6</xdr:col>
      <xdr:colOff>546192</xdr:colOff>
      <xdr:row>150</xdr:row>
      <xdr:rowOff>116418</xdr:rowOff>
    </xdr:to>
    <xdr:cxnSp macro="">
      <xdr:nvCxnSpPr>
        <xdr:cNvPr id="493" name="Straight Arrow Connector 492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CxnSpPr/>
      </xdr:nvCxnSpPr>
      <xdr:spPr>
        <a:xfrm rot="5400000" flipV="1">
          <a:off x="6115141" y="33117367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155</xdr:row>
      <xdr:rowOff>116417</xdr:rowOff>
    </xdr:from>
    <xdr:to>
      <xdr:col>6</xdr:col>
      <xdr:colOff>546192</xdr:colOff>
      <xdr:row>155</xdr:row>
      <xdr:rowOff>116418</xdr:rowOff>
    </xdr:to>
    <xdr:cxnSp macro="">
      <xdr:nvCxnSpPr>
        <xdr:cNvPr id="494" name="Straight Arrow Connector 493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CxnSpPr/>
      </xdr:nvCxnSpPr>
      <xdr:spPr>
        <a:xfrm rot="5400000" flipV="1">
          <a:off x="6115141" y="342889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157</xdr:row>
      <xdr:rowOff>116417</xdr:rowOff>
    </xdr:from>
    <xdr:to>
      <xdr:col>6</xdr:col>
      <xdr:colOff>546192</xdr:colOff>
      <xdr:row>157</xdr:row>
      <xdr:rowOff>116418</xdr:rowOff>
    </xdr:to>
    <xdr:cxnSp macro="">
      <xdr:nvCxnSpPr>
        <xdr:cNvPr id="495" name="Straight Arrow Connector 494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CxnSpPr/>
      </xdr:nvCxnSpPr>
      <xdr:spPr>
        <a:xfrm rot="5400000" flipV="1">
          <a:off x="6115141" y="3480329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169</xdr:row>
      <xdr:rowOff>116417</xdr:rowOff>
    </xdr:from>
    <xdr:to>
      <xdr:col>6</xdr:col>
      <xdr:colOff>546192</xdr:colOff>
      <xdr:row>169</xdr:row>
      <xdr:rowOff>116418</xdr:rowOff>
    </xdr:to>
    <xdr:cxnSp macro="">
      <xdr:nvCxnSpPr>
        <xdr:cNvPr id="496" name="Straight Arrow Connector 495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CxnSpPr/>
      </xdr:nvCxnSpPr>
      <xdr:spPr>
        <a:xfrm rot="5400000" flipV="1">
          <a:off x="6115141" y="376798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171</xdr:row>
      <xdr:rowOff>116417</xdr:rowOff>
    </xdr:from>
    <xdr:to>
      <xdr:col>6</xdr:col>
      <xdr:colOff>546192</xdr:colOff>
      <xdr:row>171</xdr:row>
      <xdr:rowOff>116418</xdr:rowOff>
    </xdr:to>
    <xdr:cxnSp macro="">
      <xdr:nvCxnSpPr>
        <xdr:cNvPr id="497" name="Straight Arrow Connector 496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CxnSpPr/>
      </xdr:nvCxnSpPr>
      <xdr:spPr>
        <a:xfrm rot="5400000" flipV="1">
          <a:off x="6115141" y="3815609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175</xdr:row>
      <xdr:rowOff>116417</xdr:rowOff>
    </xdr:from>
    <xdr:to>
      <xdr:col>6</xdr:col>
      <xdr:colOff>546192</xdr:colOff>
      <xdr:row>175</xdr:row>
      <xdr:rowOff>116418</xdr:rowOff>
    </xdr:to>
    <xdr:cxnSp macro="">
      <xdr:nvCxnSpPr>
        <xdr:cNvPr id="498" name="Straight Arrow Connector 497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CxnSpPr/>
      </xdr:nvCxnSpPr>
      <xdr:spPr>
        <a:xfrm rot="5400000" flipV="1">
          <a:off x="6115141" y="39080017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178</xdr:row>
      <xdr:rowOff>116417</xdr:rowOff>
    </xdr:from>
    <xdr:to>
      <xdr:col>6</xdr:col>
      <xdr:colOff>546192</xdr:colOff>
      <xdr:row>178</xdr:row>
      <xdr:rowOff>116418</xdr:rowOff>
    </xdr:to>
    <xdr:cxnSp macro="">
      <xdr:nvCxnSpPr>
        <xdr:cNvPr id="499" name="Straight Arrow Connector 498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CxnSpPr/>
      </xdr:nvCxnSpPr>
      <xdr:spPr>
        <a:xfrm rot="5400000" flipV="1">
          <a:off x="6115141" y="39784867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184</xdr:row>
      <xdr:rowOff>116417</xdr:rowOff>
    </xdr:from>
    <xdr:to>
      <xdr:col>6</xdr:col>
      <xdr:colOff>546192</xdr:colOff>
      <xdr:row>184</xdr:row>
      <xdr:rowOff>116418</xdr:rowOff>
    </xdr:to>
    <xdr:cxnSp macro="">
      <xdr:nvCxnSpPr>
        <xdr:cNvPr id="500" name="Straight Arrow Connector 499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CxnSpPr/>
      </xdr:nvCxnSpPr>
      <xdr:spPr>
        <a:xfrm rot="5400000" flipV="1">
          <a:off x="6115141" y="41232667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191</xdr:row>
      <xdr:rowOff>116417</xdr:rowOff>
    </xdr:from>
    <xdr:to>
      <xdr:col>6</xdr:col>
      <xdr:colOff>546192</xdr:colOff>
      <xdr:row>191</xdr:row>
      <xdr:rowOff>116418</xdr:rowOff>
    </xdr:to>
    <xdr:cxnSp macro="">
      <xdr:nvCxnSpPr>
        <xdr:cNvPr id="501" name="Straight Arrow Connector 500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CxnSpPr/>
      </xdr:nvCxnSpPr>
      <xdr:spPr>
        <a:xfrm rot="5400000" flipV="1">
          <a:off x="6115141" y="4299479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196</xdr:row>
      <xdr:rowOff>116417</xdr:rowOff>
    </xdr:from>
    <xdr:to>
      <xdr:col>6</xdr:col>
      <xdr:colOff>546192</xdr:colOff>
      <xdr:row>196</xdr:row>
      <xdr:rowOff>116418</xdr:rowOff>
    </xdr:to>
    <xdr:cxnSp macro="">
      <xdr:nvCxnSpPr>
        <xdr:cNvPr id="502" name="Straight Arrow Connector 501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CxnSpPr/>
      </xdr:nvCxnSpPr>
      <xdr:spPr>
        <a:xfrm rot="5400000" flipV="1">
          <a:off x="6115141" y="44033017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73</xdr:row>
      <xdr:rowOff>116417</xdr:rowOff>
    </xdr:from>
    <xdr:to>
      <xdr:col>6</xdr:col>
      <xdr:colOff>546192</xdr:colOff>
      <xdr:row>73</xdr:row>
      <xdr:rowOff>116418</xdr:rowOff>
    </xdr:to>
    <xdr:cxnSp macro="">
      <xdr:nvCxnSpPr>
        <xdr:cNvPr id="503" name="Straight Arrow Connector 502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CxnSpPr/>
      </xdr:nvCxnSpPr>
      <xdr:spPr>
        <a:xfrm rot="5400000" flipV="1">
          <a:off x="6115141" y="452998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76</xdr:row>
      <xdr:rowOff>116417</xdr:rowOff>
    </xdr:from>
    <xdr:to>
      <xdr:col>6</xdr:col>
      <xdr:colOff>546192</xdr:colOff>
      <xdr:row>76</xdr:row>
      <xdr:rowOff>116418</xdr:rowOff>
    </xdr:to>
    <xdr:cxnSp macro="">
      <xdr:nvCxnSpPr>
        <xdr:cNvPr id="504" name="Straight Arrow Connector 503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CxnSpPr/>
      </xdr:nvCxnSpPr>
      <xdr:spPr>
        <a:xfrm rot="5400000" flipV="1">
          <a:off x="6115141" y="4609994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78</xdr:row>
      <xdr:rowOff>116417</xdr:rowOff>
    </xdr:from>
    <xdr:to>
      <xdr:col>6</xdr:col>
      <xdr:colOff>546192</xdr:colOff>
      <xdr:row>78</xdr:row>
      <xdr:rowOff>116418</xdr:rowOff>
    </xdr:to>
    <xdr:cxnSp macro="">
      <xdr:nvCxnSpPr>
        <xdr:cNvPr id="505" name="Straight Arrow Connector 504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CxnSpPr/>
      </xdr:nvCxnSpPr>
      <xdr:spPr>
        <a:xfrm rot="5400000" flipV="1">
          <a:off x="6115141" y="46566667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463826</xdr:colOff>
      <xdr:row>11</xdr:row>
      <xdr:rowOff>33131</xdr:rowOff>
    </xdr:from>
    <xdr:to>
      <xdr:col>6</xdr:col>
      <xdr:colOff>463827</xdr:colOff>
      <xdr:row>11</xdr:row>
      <xdr:rowOff>191881</xdr:rowOff>
    </xdr:to>
    <xdr:cxnSp macro="">
      <xdr:nvCxnSpPr>
        <xdr:cNvPr id="506" name="Straight Arrow Connector 505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CxnSpPr/>
      </xdr:nvCxnSpPr>
      <xdr:spPr>
        <a:xfrm flipV="1">
          <a:off x="6112151" y="4938506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463826</xdr:colOff>
      <xdr:row>16</xdr:row>
      <xdr:rowOff>33131</xdr:rowOff>
    </xdr:from>
    <xdr:to>
      <xdr:col>6</xdr:col>
      <xdr:colOff>463827</xdr:colOff>
      <xdr:row>16</xdr:row>
      <xdr:rowOff>191881</xdr:rowOff>
    </xdr:to>
    <xdr:cxnSp macro="">
      <xdr:nvCxnSpPr>
        <xdr:cNvPr id="507" name="Straight Arrow Connector 506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CxnSpPr/>
      </xdr:nvCxnSpPr>
      <xdr:spPr>
        <a:xfrm flipV="1">
          <a:off x="6112151" y="544333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463826</xdr:colOff>
      <xdr:row>18</xdr:row>
      <xdr:rowOff>33131</xdr:rowOff>
    </xdr:from>
    <xdr:to>
      <xdr:col>6</xdr:col>
      <xdr:colOff>463827</xdr:colOff>
      <xdr:row>18</xdr:row>
      <xdr:rowOff>191881</xdr:rowOff>
    </xdr:to>
    <xdr:cxnSp macro="">
      <xdr:nvCxnSpPr>
        <xdr:cNvPr id="508" name="Straight Arrow Connector 507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CxnSpPr/>
      </xdr:nvCxnSpPr>
      <xdr:spPr>
        <a:xfrm flipV="1">
          <a:off x="6112151" y="5948156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463826</xdr:colOff>
      <xdr:row>32</xdr:row>
      <xdr:rowOff>33131</xdr:rowOff>
    </xdr:from>
    <xdr:to>
      <xdr:col>6</xdr:col>
      <xdr:colOff>463827</xdr:colOff>
      <xdr:row>32</xdr:row>
      <xdr:rowOff>191881</xdr:rowOff>
    </xdr:to>
    <xdr:cxnSp macro="">
      <xdr:nvCxnSpPr>
        <xdr:cNvPr id="509" name="Straight Arrow Connector 508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CxnSpPr/>
      </xdr:nvCxnSpPr>
      <xdr:spPr>
        <a:xfrm flipV="1">
          <a:off x="6112151" y="877708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463826</xdr:colOff>
      <xdr:row>36</xdr:row>
      <xdr:rowOff>33131</xdr:rowOff>
    </xdr:from>
    <xdr:to>
      <xdr:col>6</xdr:col>
      <xdr:colOff>463827</xdr:colOff>
      <xdr:row>36</xdr:row>
      <xdr:rowOff>191881</xdr:rowOff>
    </xdr:to>
    <xdr:cxnSp macro="">
      <xdr:nvCxnSpPr>
        <xdr:cNvPr id="510" name="Straight Arrow Connector 509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CxnSpPr/>
      </xdr:nvCxnSpPr>
      <xdr:spPr>
        <a:xfrm flipV="1">
          <a:off x="6112151" y="9720056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463826</xdr:colOff>
      <xdr:row>44</xdr:row>
      <xdr:rowOff>33131</xdr:rowOff>
    </xdr:from>
    <xdr:to>
      <xdr:col>6</xdr:col>
      <xdr:colOff>463827</xdr:colOff>
      <xdr:row>44</xdr:row>
      <xdr:rowOff>191881</xdr:rowOff>
    </xdr:to>
    <xdr:cxnSp macro="">
      <xdr:nvCxnSpPr>
        <xdr:cNvPr id="511" name="Straight Arrow Connector 510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CxnSpPr/>
      </xdr:nvCxnSpPr>
      <xdr:spPr>
        <a:xfrm flipV="1">
          <a:off x="6112151" y="11529806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463826</xdr:colOff>
      <xdr:row>47</xdr:row>
      <xdr:rowOff>33131</xdr:rowOff>
    </xdr:from>
    <xdr:to>
      <xdr:col>6</xdr:col>
      <xdr:colOff>463827</xdr:colOff>
      <xdr:row>47</xdr:row>
      <xdr:rowOff>191881</xdr:rowOff>
    </xdr:to>
    <xdr:cxnSp macro="">
      <xdr:nvCxnSpPr>
        <xdr:cNvPr id="512" name="Straight Arrow Connector 511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CxnSpPr/>
      </xdr:nvCxnSpPr>
      <xdr:spPr>
        <a:xfrm flipV="1">
          <a:off x="6112151" y="1237753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463826</xdr:colOff>
      <xdr:row>51</xdr:row>
      <xdr:rowOff>33131</xdr:rowOff>
    </xdr:from>
    <xdr:to>
      <xdr:col>6</xdr:col>
      <xdr:colOff>463827</xdr:colOff>
      <xdr:row>51</xdr:row>
      <xdr:rowOff>191881</xdr:rowOff>
    </xdr:to>
    <xdr:cxnSp macro="">
      <xdr:nvCxnSpPr>
        <xdr:cNvPr id="513" name="Straight Arrow Connector 512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CxnSpPr/>
      </xdr:nvCxnSpPr>
      <xdr:spPr>
        <a:xfrm flipV="1">
          <a:off x="6112151" y="13320506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463826</xdr:colOff>
      <xdr:row>68</xdr:row>
      <xdr:rowOff>33131</xdr:rowOff>
    </xdr:from>
    <xdr:to>
      <xdr:col>6</xdr:col>
      <xdr:colOff>463827</xdr:colOff>
      <xdr:row>68</xdr:row>
      <xdr:rowOff>191881</xdr:rowOff>
    </xdr:to>
    <xdr:cxnSp macro="">
      <xdr:nvCxnSpPr>
        <xdr:cNvPr id="514" name="Straight Arrow Connector 513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CxnSpPr/>
      </xdr:nvCxnSpPr>
      <xdr:spPr>
        <a:xfrm flipV="1">
          <a:off x="6112151" y="1786393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463826</xdr:colOff>
      <xdr:row>108</xdr:row>
      <xdr:rowOff>33131</xdr:rowOff>
    </xdr:from>
    <xdr:to>
      <xdr:col>6</xdr:col>
      <xdr:colOff>463827</xdr:colOff>
      <xdr:row>108</xdr:row>
      <xdr:rowOff>191881</xdr:rowOff>
    </xdr:to>
    <xdr:cxnSp macro="">
      <xdr:nvCxnSpPr>
        <xdr:cNvPr id="515" name="Straight Arrow Connector 514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CxnSpPr/>
      </xdr:nvCxnSpPr>
      <xdr:spPr>
        <a:xfrm flipV="1">
          <a:off x="6112151" y="22864556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463826</xdr:colOff>
      <xdr:row>135</xdr:row>
      <xdr:rowOff>33131</xdr:rowOff>
    </xdr:from>
    <xdr:to>
      <xdr:col>6</xdr:col>
      <xdr:colOff>463827</xdr:colOff>
      <xdr:row>135</xdr:row>
      <xdr:rowOff>191881</xdr:rowOff>
    </xdr:to>
    <xdr:cxnSp macro="">
      <xdr:nvCxnSpPr>
        <xdr:cNvPr id="516" name="Straight Arrow Connector 515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CxnSpPr/>
      </xdr:nvCxnSpPr>
      <xdr:spPr>
        <a:xfrm flipV="1">
          <a:off x="6112151" y="2940823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463826</xdr:colOff>
      <xdr:row>158</xdr:row>
      <xdr:rowOff>33131</xdr:rowOff>
    </xdr:from>
    <xdr:to>
      <xdr:col>6</xdr:col>
      <xdr:colOff>463827</xdr:colOff>
      <xdr:row>158</xdr:row>
      <xdr:rowOff>191881</xdr:rowOff>
    </xdr:to>
    <xdr:cxnSp macro="">
      <xdr:nvCxnSpPr>
        <xdr:cNvPr id="517" name="Straight Arrow Connector 516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CxnSpPr/>
      </xdr:nvCxnSpPr>
      <xdr:spPr>
        <a:xfrm flipV="1">
          <a:off x="6112151" y="3498988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463826</xdr:colOff>
      <xdr:row>187</xdr:row>
      <xdr:rowOff>33131</xdr:rowOff>
    </xdr:from>
    <xdr:to>
      <xdr:col>6</xdr:col>
      <xdr:colOff>463827</xdr:colOff>
      <xdr:row>187</xdr:row>
      <xdr:rowOff>191881</xdr:rowOff>
    </xdr:to>
    <xdr:cxnSp macro="">
      <xdr:nvCxnSpPr>
        <xdr:cNvPr id="518" name="Straight Arrow Connector 517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CxnSpPr/>
      </xdr:nvCxnSpPr>
      <xdr:spPr>
        <a:xfrm flipV="1">
          <a:off x="6112151" y="4198123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463826</xdr:colOff>
      <xdr:row>200</xdr:row>
      <xdr:rowOff>33131</xdr:rowOff>
    </xdr:from>
    <xdr:to>
      <xdr:col>6</xdr:col>
      <xdr:colOff>463827</xdr:colOff>
      <xdr:row>200</xdr:row>
      <xdr:rowOff>191881</xdr:rowOff>
    </xdr:to>
    <xdr:cxnSp macro="">
      <xdr:nvCxnSpPr>
        <xdr:cNvPr id="519" name="Straight Arrow Connector 518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CxnSpPr/>
      </xdr:nvCxnSpPr>
      <xdr:spPr>
        <a:xfrm flipV="1">
          <a:off x="6112151" y="45019706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463826</xdr:colOff>
      <xdr:row>77</xdr:row>
      <xdr:rowOff>33131</xdr:rowOff>
    </xdr:from>
    <xdr:to>
      <xdr:col>6</xdr:col>
      <xdr:colOff>463827</xdr:colOff>
      <xdr:row>77</xdr:row>
      <xdr:rowOff>191881</xdr:rowOff>
    </xdr:to>
    <xdr:cxnSp macro="">
      <xdr:nvCxnSpPr>
        <xdr:cNvPr id="520" name="Straight Arrow Connector 519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CxnSpPr/>
      </xdr:nvCxnSpPr>
      <xdr:spPr>
        <a:xfrm flipV="1">
          <a:off x="6112151" y="46286531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4</xdr:row>
      <xdr:rowOff>124698</xdr:rowOff>
    </xdr:from>
    <xdr:to>
      <xdr:col>6</xdr:col>
      <xdr:colOff>546192</xdr:colOff>
      <xdr:row>4</xdr:row>
      <xdr:rowOff>124699</xdr:rowOff>
    </xdr:to>
    <xdr:cxnSp macro="">
      <xdr:nvCxnSpPr>
        <xdr:cNvPr id="526" name="Straight Arrow Connector 525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CxnSpPr/>
      </xdr:nvCxnSpPr>
      <xdr:spPr>
        <a:xfrm rot="5400000" flipV="1">
          <a:off x="6115141" y="25789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8</xdr:row>
      <xdr:rowOff>124698</xdr:rowOff>
    </xdr:from>
    <xdr:to>
      <xdr:col>6</xdr:col>
      <xdr:colOff>546192</xdr:colOff>
      <xdr:row>8</xdr:row>
      <xdr:rowOff>124699</xdr:rowOff>
    </xdr:to>
    <xdr:cxnSp macro="">
      <xdr:nvCxnSpPr>
        <xdr:cNvPr id="527" name="Straight Arrow Connector 526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CxnSpPr/>
      </xdr:nvCxnSpPr>
      <xdr:spPr>
        <a:xfrm rot="5400000" flipV="1">
          <a:off x="6115141" y="350289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114</xdr:row>
      <xdr:rowOff>124698</xdr:rowOff>
    </xdr:from>
    <xdr:to>
      <xdr:col>6</xdr:col>
      <xdr:colOff>546192</xdr:colOff>
      <xdr:row>114</xdr:row>
      <xdr:rowOff>124699</xdr:rowOff>
    </xdr:to>
    <xdr:cxnSp macro="">
      <xdr:nvCxnSpPr>
        <xdr:cNvPr id="528" name="Straight Arrow Connector 527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CxnSpPr/>
      </xdr:nvCxnSpPr>
      <xdr:spPr>
        <a:xfrm rot="5400000" flipV="1">
          <a:off x="6115141" y="397914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20</xdr:row>
      <xdr:rowOff>124698</xdr:rowOff>
    </xdr:from>
    <xdr:to>
      <xdr:col>6</xdr:col>
      <xdr:colOff>546192</xdr:colOff>
      <xdr:row>20</xdr:row>
      <xdr:rowOff>124699</xdr:rowOff>
    </xdr:to>
    <xdr:cxnSp macro="">
      <xdr:nvCxnSpPr>
        <xdr:cNvPr id="529" name="Straight Arrow Connector 528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CxnSpPr/>
      </xdr:nvCxnSpPr>
      <xdr:spPr>
        <a:xfrm rot="5400000" flipV="1">
          <a:off x="6115141" y="64651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25</xdr:row>
      <xdr:rowOff>124698</xdr:rowOff>
    </xdr:from>
    <xdr:to>
      <xdr:col>6</xdr:col>
      <xdr:colOff>546192</xdr:colOff>
      <xdr:row>25</xdr:row>
      <xdr:rowOff>124699</xdr:rowOff>
    </xdr:to>
    <xdr:cxnSp macro="">
      <xdr:nvCxnSpPr>
        <xdr:cNvPr id="530" name="Straight Arrow Connector 529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CxnSpPr/>
      </xdr:nvCxnSpPr>
      <xdr:spPr>
        <a:xfrm rot="5400000" flipV="1">
          <a:off x="6115141" y="72081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34</xdr:row>
      <xdr:rowOff>124698</xdr:rowOff>
    </xdr:from>
    <xdr:to>
      <xdr:col>6</xdr:col>
      <xdr:colOff>546192</xdr:colOff>
      <xdr:row>34</xdr:row>
      <xdr:rowOff>124699</xdr:rowOff>
    </xdr:to>
    <xdr:cxnSp macro="">
      <xdr:nvCxnSpPr>
        <xdr:cNvPr id="531" name="Straight Arrow Connector 530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CxnSpPr/>
      </xdr:nvCxnSpPr>
      <xdr:spPr>
        <a:xfrm rot="5400000" flipV="1">
          <a:off x="6115141" y="925599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38</xdr:row>
      <xdr:rowOff>124698</xdr:rowOff>
    </xdr:from>
    <xdr:to>
      <xdr:col>6</xdr:col>
      <xdr:colOff>546192</xdr:colOff>
      <xdr:row>38</xdr:row>
      <xdr:rowOff>124699</xdr:rowOff>
    </xdr:to>
    <xdr:cxnSp macro="">
      <xdr:nvCxnSpPr>
        <xdr:cNvPr id="532" name="Straight Arrow Connector 531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CxnSpPr/>
      </xdr:nvCxnSpPr>
      <xdr:spPr>
        <a:xfrm rot="5400000" flipV="1">
          <a:off x="6115141" y="1026564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40</xdr:row>
      <xdr:rowOff>124698</xdr:rowOff>
    </xdr:from>
    <xdr:to>
      <xdr:col>6</xdr:col>
      <xdr:colOff>546192</xdr:colOff>
      <xdr:row>40</xdr:row>
      <xdr:rowOff>124699</xdr:rowOff>
    </xdr:to>
    <xdr:cxnSp macro="">
      <xdr:nvCxnSpPr>
        <xdr:cNvPr id="533" name="Straight Arrow Connector 532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CxnSpPr/>
      </xdr:nvCxnSpPr>
      <xdr:spPr>
        <a:xfrm rot="5400000" flipV="1">
          <a:off x="6115141" y="1074189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42</xdr:row>
      <xdr:rowOff>124698</xdr:rowOff>
    </xdr:from>
    <xdr:to>
      <xdr:col>6</xdr:col>
      <xdr:colOff>546192</xdr:colOff>
      <xdr:row>42</xdr:row>
      <xdr:rowOff>124699</xdr:rowOff>
    </xdr:to>
    <xdr:cxnSp macro="">
      <xdr:nvCxnSpPr>
        <xdr:cNvPr id="534" name="Straight Arrow Connector 533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CxnSpPr/>
      </xdr:nvCxnSpPr>
      <xdr:spPr>
        <a:xfrm rot="5400000" flipV="1">
          <a:off x="6115141" y="1125624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45</xdr:row>
      <xdr:rowOff>124698</xdr:rowOff>
    </xdr:from>
    <xdr:to>
      <xdr:col>6</xdr:col>
      <xdr:colOff>546192</xdr:colOff>
      <xdr:row>45</xdr:row>
      <xdr:rowOff>124699</xdr:rowOff>
    </xdr:to>
    <xdr:cxnSp macro="">
      <xdr:nvCxnSpPr>
        <xdr:cNvPr id="535" name="Straight Arrow Connector 534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CxnSpPr/>
      </xdr:nvCxnSpPr>
      <xdr:spPr>
        <a:xfrm rot="5400000" flipV="1">
          <a:off x="6115141" y="118182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46</xdr:row>
      <xdr:rowOff>124698</xdr:rowOff>
    </xdr:from>
    <xdr:to>
      <xdr:col>6</xdr:col>
      <xdr:colOff>546192</xdr:colOff>
      <xdr:row>46</xdr:row>
      <xdr:rowOff>124699</xdr:rowOff>
    </xdr:to>
    <xdr:cxnSp macro="">
      <xdr:nvCxnSpPr>
        <xdr:cNvPr id="536" name="Straight Arrow Connector 535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CxnSpPr/>
      </xdr:nvCxnSpPr>
      <xdr:spPr>
        <a:xfrm rot="5400000" flipV="1">
          <a:off x="6115141" y="121039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52</xdr:row>
      <xdr:rowOff>124698</xdr:rowOff>
    </xdr:from>
    <xdr:to>
      <xdr:col>6</xdr:col>
      <xdr:colOff>546192</xdr:colOff>
      <xdr:row>52</xdr:row>
      <xdr:rowOff>124699</xdr:rowOff>
    </xdr:to>
    <xdr:cxnSp macro="">
      <xdr:nvCxnSpPr>
        <xdr:cNvPr id="537" name="Straight Arrow Connector 536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CxnSpPr/>
      </xdr:nvCxnSpPr>
      <xdr:spPr>
        <a:xfrm rot="5400000" flipV="1">
          <a:off x="6115141" y="136089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54</xdr:row>
      <xdr:rowOff>124698</xdr:rowOff>
    </xdr:from>
    <xdr:to>
      <xdr:col>6</xdr:col>
      <xdr:colOff>546192</xdr:colOff>
      <xdr:row>54</xdr:row>
      <xdr:rowOff>124699</xdr:rowOff>
    </xdr:to>
    <xdr:cxnSp macro="">
      <xdr:nvCxnSpPr>
        <xdr:cNvPr id="538" name="Straight Arrow Connector 537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CxnSpPr/>
      </xdr:nvCxnSpPr>
      <xdr:spPr>
        <a:xfrm rot="5400000" flipV="1">
          <a:off x="6115141" y="141232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55</xdr:row>
      <xdr:rowOff>124698</xdr:rowOff>
    </xdr:from>
    <xdr:to>
      <xdr:col>6</xdr:col>
      <xdr:colOff>546192</xdr:colOff>
      <xdr:row>55</xdr:row>
      <xdr:rowOff>124699</xdr:rowOff>
    </xdr:to>
    <xdr:cxnSp macro="">
      <xdr:nvCxnSpPr>
        <xdr:cNvPr id="539" name="Straight Arrow Connector 538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CxnSpPr/>
      </xdr:nvCxnSpPr>
      <xdr:spPr>
        <a:xfrm rot="5400000" flipV="1">
          <a:off x="6115141" y="144090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56</xdr:row>
      <xdr:rowOff>124698</xdr:rowOff>
    </xdr:from>
    <xdr:to>
      <xdr:col>6</xdr:col>
      <xdr:colOff>546192</xdr:colOff>
      <xdr:row>56</xdr:row>
      <xdr:rowOff>124699</xdr:rowOff>
    </xdr:to>
    <xdr:cxnSp macro="">
      <xdr:nvCxnSpPr>
        <xdr:cNvPr id="540" name="Straight Arrow Connector 539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CxnSpPr/>
      </xdr:nvCxnSpPr>
      <xdr:spPr>
        <a:xfrm rot="5400000" flipV="1">
          <a:off x="6115141" y="146947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58</xdr:row>
      <xdr:rowOff>124698</xdr:rowOff>
    </xdr:from>
    <xdr:to>
      <xdr:col>6</xdr:col>
      <xdr:colOff>546192</xdr:colOff>
      <xdr:row>58</xdr:row>
      <xdr:rowOff>124699</xdr:rowOff>
    </xdr:to>
    <xdr:cxnSp macro="">
      <xdr:nvCxnSpPr>
        <xdr:cNvPr id="541" name="Straight Arrow Connector 540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CxnSpPr/>
      </xdr:nvCxnSpPr>
      <xdr:spPr>
        <a:xfrm rot="5400000" flipV="1">
          <a:off x="6115141" y="151710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59</xdr:row>
      <xdr:rowOff>124698</xdr:rowOff>
    </xdr:from>
    <xdr:to>
      <xdr:col>6</xdr:col>
      <xdr:colOff>546192</xdr:colOff>
      <xdr:row>59</xdr:row>
      <xdr:rowOff>124699</xdr:rowOff>
    </xdr:to>
    <xdr:cxnSp macro="">
      <xdr:nvCxnSpPr>
        <xdr:cNvPr id="542" name="Straight Arrow Connector 541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CxnSpPr/>
      </xdr:nvCxnSpPr>
      <xdr:spPr>
        <a:xfrm rot="5400000" flipV="1">
          <a:off x="6115141" y="154567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60</xdr:row>
      <xdr:rowOff>124698</xdr:rowOff>
    </xdr:from>
    <xdr:to>
      <xdr:col>6</xdr:col>
      <xdr:colOff>546192</xdr:colOff>
      <xdr:row>60</xdr:row>
      <xdr:rowOff>124699</xdr:rowOff>
    </xdr:to>
    <xdr:cxnSp macro="">
      <xdr:nvCxnSpPr>
        <xdr:cNvPr id="543" name="Straight Arrow Connector 542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CxnSpPr/>
      </xdr:nvCxnSpPr>
      <xdr:spPr>
        <a:xfrm rot="5400000" flipV="1">
          <a:off x="6115141" y="157425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61</xdr:row>
      <xdr:rowOff>124698</xdr:rowOff>
    </xdr:from>
    <xdr:to>
      <xdr:col>6</xdr:col>
      <xdr:colOff>546192</xdr:colOff>
      <xdr:row>61</xdr:row>
      <xdr:rowOff>124699</xdr:rowOff>
    </xdr:to>
    <xdr:cxnSp macro="">
      <xdr:nvCxnSpPr>
        <xdr:cNvPr id="544" name="Straight Arrow Connector 543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CxnSpPr/>
      </xdr:nvCxnSpPr>
      <xdr:spPr>
        <a:xfrm rot="5400000" flipV="1">
          <a:off x="6115141" y="160282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62</xdr:row>
      <xdr:rowOff>124698</xdr:rowOff>
    </xdr:from>
    <xdr:to>
      <xdr:col>6</xdr:col>
      <xdr:colOff>546192</xdr:colOff>
      <xdr:row>62</xdr:row>
      <xdr:rowOff>124699</xdr:rowOff>
    </xdr:to>
    <xdr:cxnSp macro="">
      <xdr:nvCxnSpPr>
        <xdr:cNvPr id="545" name="Straight Arrow Connector 544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CxnSpPr/>
      </xdr:nvCxnSpPr>
      <xdr:spPr>
        <a:xfrm rot="5400000" flipV="1">
          <a:off x="6115141" y="163140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63</xdr:row>
      <xdr:rowOff>124698</xdr:rowOff>
    </xdr:from>
    <xdr:to>
      <xdr:col>6</xdr:col>
      <xdr:colOff>546192</xdr:colOff>
      <xdr:row>63</xdr:row>
      <xdr:rowOff>124699</xdr:rowOff>
    </xdr:to>
    <xdr:cxnSp macro="">
      <xdr:nvCxnSpPr>
        <xdr:cNvPr id="546" name="Straight Arrow Connector 545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CxnSpPr/>
      </xdr:nvCxnSpPr>
      <xdr:spPr>
        <a:xfrm rot="5400000" flipV="1">
          <a:off x="6115141" y="165997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64</xdr:row>
      <xdr:rowOff>124698</xdr:rowOff>
    </xdr:from>
    <xdr:to>
      <xdr:col>6</xdr:col>
      <xdr:colOff>546192</xdr:colOff>
      <xdr:row>64</xdr:row>
      <xdr:rowOff>124699</xdr:rowOff>
    </xdr:to>
    <xdr:cxnSp macro="">
      <xdr:nvCxnSpPr>
        <xdr:cNvPr id="547" name="Straight Arrow Connector 546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CxnSpPr/>
      </xdr:nvCxnSpPr>
      <xdr:spPr>
        <a:xfrm rot="5400000" flipV="1">
          <a:off x="6115141" y="168855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67</xdr:row>
      <xdr:rowOff>124698</xdr:rowOff>
    </xdr:from>
    <xdr:to>
      <xdr:col>6</xdr:col>
      <xdr:colOff>546192</xdr:colOff>
      <xdr:row>67</xdr:row>
      <xdr:rowOff>124699</xdr:rowOff>
    </xdr:to>
    <xdr:cxnSp macro="">
      <xdr:nvCxnSpPr>
        <xdr:cNvPr id="548" name="Straight Arrow Connector 547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CxnSpPr/>
      </xdr:nvCxnSpPr>
      <xdr:spPr>
        <a:xfrm rot="5400000" flipV="1">
          <a:off x="6115141" y="175903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71</xdr:row>
      <xdr:rowOff>124698</xdr:rowOff>
    </xdr:from>
    <xdr:to>
      <xdr:col>6</xdr:col>
      <xdr:colOff>546192</xdr:colOff>
      <xdr:row>71</xdr:row>
      <xdr:rowOff>124699</xdr:rowOff>
    </xdr:to>
    <xdr:cxnSp macro="">
      <xdr:nvCxnSpPr>
        <xdr:cNvPr id="549" name="Straight Arrow Connector 548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CxnSpPr/>
      </xdr:nvCxnSpPr>
      <xdr:spPr>
        <a:xfrm rot="5400000" flipV="1">
          <a:off x="6115141" y="1853334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88</xdr:row>
      <xdr:rowOff>124698</xdr:rowOff>
    </xdr:from>
    <xdr:to>
      <xdr:col>6</xdr:col>
      <xdr:colOff>546192</xdr:colOff>
      <xdr:row>88</xdr:row>
      <xdr:rowOff>124699</xdr:rowOff>
    </xdr:to>
    <xdr:cxnSp macro="">
      <xdr:nvCxnSpPr>
        <xdr:cNvPr id="550" name="Straight Arrow Connector 549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CxnSpPr/>
      </xdr:nvCxnSpPr>
      <xdr:spPr>
        <a:xfrm rot="5400000" flipV="1">
          <a:off x="6115141" y="193048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92</xdr:row>
      <xdr:rowOff>124698</xdr:rowOff>
    </xdr:from>
    <xdr:to>
      <xdr:col>6</xdr:col>
      <xdr:colOff>546192</xdr:colOff>
      <xdr:row>92</xdr:row>
      <xdr:rowOff>124699</xdr:rowOff>
    </xdr:to>
    <xdr:cxnSp macro="">
      <xdr:nvCxnSpPr>
        <xdr:cNvPr id="551" name="Straight Arrow Connector 550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CxnSpPr/>
      </xdr:nvCxnSpPr>
      <xdr:spPr>
        <a:xfrm rot="5400000" flipV="1">
          <a:off x="6115141" y="2034309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95</xdr:row>
      <xdr:rowOff>124698</xdr:rowOff>
    </xdr:from>
    <xdr:to>
      <xdr:col>6</xdr:col>
      <xdr:colOff>546192</xdr:colOff>
      <xdr:row>95</xdr:row>
      <xdr:rowOff>124699</xdr:rowOff>
    </xdr:to>
    <xdr:cxnSp macro="">
      <xdr:nvCxnSpPr>
        <xdr:cNvPr id="552" name="Straight Arrow Connector 551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CxnSpPr/>
      </xdr:nvCxnSpPr>
      <xdr:spPr>
        <a:xfrm rot="5400000" flipV="1">
          <a:off x="6115141" y="210955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97</xdr:row>
      <xdr:rowOff>124698</xdr:rowOff>
    </xdr:from>
    <xdr:to>
      <xdr:col>6</xdr:col>
      <xdr:colOff>546192</xdr:colOff>
      <xdr:row>97</xdr:row>
      <xdr:rowOff>124699</xdr:rowOff>
    </xdr:to>
    <xdr:cxnSp macro="">
      <xdr:nvCxnSpPr>
        <xdr:cNvPr id="553" name="Straight Arrow Connector 552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CxnSpPr/>
      </xdr:nvCxnSpPr>
      <xdr:spPr>
        <a:xfrm rot="5400000" flipV="1">
          <a:off x="6115141" y="215718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105</xdr:row>
      <xdr:rowOff>124698</xdr:rowOff>
    </xdr:from>
    <xdr:to>
      <xdr:col>6</xdr:col>
      <xdr:colOff>546192</xdr:colOff>
      <xdr:row>105</xdr:row>
      <xdr:rowOff>124699</xdr:rowOff>
    </xdr:to>
    <xdr:cxnSp macro="">
      <xdr:nvCxnSpPr>
        <xdr:cNvPr id="554" name="Straight Arrow Connector 553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CxnSpPr/>
      </xdr:nvCxnSpPr>
      <xdr:spPr>
        <a:xfrm rot="5400000" flipV="1">
          <a:off x="6115141" y="2211474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107</xdr:row>
      <xdr:rowOff>124698</xdr:rowOff>
    </xdr:from>
    <xdr:to>
      <xdr:col>6</xdr:col>
      <xdr:colOff>546192</xdr:colOff>
      <xdr:row>107</xdr:row>
      <xdr:rowOff>124699</xdr:rowOff>
    </xdr:to>
    <xdr:cxnSp macro="">
      <xdr:nvCxnSpPr>
        <xdr:cNvPr id="555" name="Straight Arrow Connector 554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CxnSpPr/>
      </xdr:nvCxnSpPr>
      <xdr:spPr>
        <a:xfrm rot="5400000" flipV="1">
          <a:off x="6115141" y="2259099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109</xdr:row>
      <xdr:rowOff>124698</xdr:rowOff>
    </xdr:from>
    <xdr:to>
      <xdr:col>6</xdr:col>
      <xdr:colOff>546192</xdr:colOff>
      <xdr:row>109</xdr:row>
      <xdr:rowOff>124699</xdr:rowOff>
    </xdr:to>
    <xdr:cxnSp macro="">
      <xdr:nvCxnSpPr>
        <xdr:cNvPr id="556" name="Straight Arrow Connector 555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CxnSpPr/>
      </xdr:nvCxnSpPr>
      <xdr:spPr>
        <a:xfrm rot="5400000" flipV="1">
          <a:off x="6115141" y="231529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115</xdr:row>
      <xdr:rowOff>124698</xdr:rowOff>
    </xdr:from>
    <xdr:to>
      <xdr:col>6</xdr:col>
      <xdr:colOff>546192</xdr:colOff>
      <xdr:row>115</xdr:row>
      <xdr:rowOff>124699</xdr:rowOff>
    </xdr:to>
    <xdr:cxnSp macro="">
      <xdr:nvCxnSpPr>
        <xdr:cNvPr id="557" name="Straight Arrow Connector 556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CxnSpPr/>
      </xdr:nvCxnSpPr>
      <xdr:spPr>
        <a:xfrm rot="5400000" flipV="1">
          <a:off x="6115141" y="242007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116</xdr:row>
      <xdr:rowOff>124698</xdr:rowOff>
    </xdr:from>
    <xdr:to>
      <xdr:col>6</xdr:col>
      <xdr:colOff>546192</xdr:colOff>
      <xdr:row>116</xdr:row>
      <xdr:rowOff>124699</xdr:rowOff>
    </xdr:to>
    <xdr:cxnSp macro="">
      <xdr:nvCxnSpPr>
        <xdr:cNvPr id="558" name="Straight Arrow Connector 557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CxnSpPr/>
      </xdr:nvCxnSpPr>
      <xdr:spPr>
        <a:xfrm rot="5400000" flipV="1">
          <a:off x="6115141" y="244864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117</xdr:row>
      <xdr:rowOff>124698</xdr:rowOff>
    </xdr:from>
    <xdr:to>
      <xdr:col>6</xdr:col>
      <xdr:colOff>546192</xdr:colOff>
      <xdr:row>117</xdr:row>
      <xdr:rowOff>124699</xdr:rowOff>
    </xdr:to>
    <xdr:cxnSp macro="">
      <xdr:nvCxnSpPr>
        <xdr:cNvPr id="559" name="Straight Arrow Connector 558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CxnSpPr/>
      </xdr:nvCxnSpPr>
      <xdr:spPr>
        <a:xfrm rot="5400000" flipV="1">
          <a:off x="6115141" y="247722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120</xdr:row>
      <xdr:rowOff>124698</xdr:rowOff>
    </xdr:from>
    <xdr:to>
      <xdr:col>6</xdr:col>
      <xdr:colOff>546192</xdr:colOff>
      <xdr:row>120</xdr:row>
      <xdr:rowOff>124699</xdr:rowOff>
    </xdr:to>
    <xdr:cxnSp macro="">
      <xdr:nvCxnSpPr>
        <xdr:cNvPr id="560" name="Straight Arrow Connector 559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CxnSpPr/>
      </xdr:nvCxnSpPr>
      <xdr:spPr>
        <a:xfrm rot="5400000" flipV="1">
          <a:off x="6115141" y="255342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119</xdr:row>
      <xdr:rowOff>124698</xdr:rowOff>
    </xdr:from>
    <xdr:to>
      <xdr:col>6</xdr:col>
      <xdr:colOff>546192</xdr:colOff>
      <xdr:row>119</xdr:row>
      <xdr:rowOff>124699</xdr:rowOff>
    </xdr:to>
    <xdr:cxnSp macro="">
      <xdr:nvCxnSpPr>
        <xdr:cNvPr id="561" name="Straight Arrow Connector 560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CxnSpPr/>
      </xdr:nvCxnSpPr>
      <xdr:spPr>
        <a:xfrm rot="5400000" flipV="1">
          <a:off x="6115141" y="252484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122</xdr:row>
      <xdr:rowOff>124698</xdr:rowOff>
    </xdr:from>
    <xdr:to>
      <xdr:col>6</xdr:col>
      <xdr:colOff>546192</xdr:colOff>
      <xdr:row>122</xdr:row>
      <xdr:rowOff>124699</xdr:rowOff>
    </xdr:to>
    <xdr:cxnSp macro="">
      <xdr:nvCxnSpPr>
        <xdr:cNvPr id="562" name="Straight Arrow Connector 561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CxnSpPr/>
      </xdr:nvCxnSpPr>
      <xdr:spPr>
        <a:xfrm rot="5400000" flipV="1">
          <a:off x="6115141" y="260104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123</xdr:row>
      <xdr:rowOff>124698</xdr:rowOff>
    </xdr:from>
    <xdr:to>
      <xdr:col>6</xdr:col>
      <xdr:colOff>546192</xdr:colOff>
      <xdr:row>123</xdr:row>
      <xdr:rowOff>124699</xdr:rowOff>
    </xdr:to>
    <xdr:cxnSp macro="">
      <xdr:nvCxnSpPr>
        <xdr:cNvPr id="563" name="Straight Arrow Connector 562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CxnSpPr/>
      </xdr:nvCxnSpPr>
      <xdr:spPr>
        <a:xfrm rot="5400000" flipV="1">
          <a:off x="6115141" y="262962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125</xdr:row>
      <xdr:rowOff>124698</xdr:rowOff>
    </xdr:from>
    <xdr:to>
      <xdr:col>6</xdr:col>
      <xdr:colOff>546192</xdr:colOff>
      <xdr:row>125</xdr:row>
      <xdr:rowOff>124699</xdr:rowOff>
    </xdr:to>
    <xdr:cxnSp macro="">
      <xdr:nvCxnSpPr>
        <xdr:cNvPr id="564" name="Straight Arrow Connector 563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CxnSpPr/>
      </xdr:nvCxnSpPr>
      <xdr:spPr>
        <a:xfrm rot="5400000" flipV="1">
          <a:off x="6115141" y="267724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127</xdr:row>
      <xdr:rowOff>124698</xdr:rowOff>
    </xdr:from>
    <xdr:to>
      <xdr:col>6</xdr:col>
      <xdr:colOff>546192</xdr:colOff>
      <xdr:row>127</xdr:row>
      <xdr:rowOff>124699</xdr:rowOff>
    </xdr:to>
    <xdr:cxnSp macro="">
      <xdr:nvCxnSpPr>
        <xdr:cNvPr id="565" name="Straight Arrow Connector 564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CxnSpPr/>
      </xdr:nvCxnSpPr>
      <xdr:spPr>
        <a:xfrm rot="5400000" flipV="1">
          <a:off x="6115141" y="2733444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130</xdr:row>
      <xdr:rowOff>124698</xdr:rowOff>
    </xdr:from>
    <xdr:to>
      <xdr:col>6</xdr:col>
      <xdr:colOff>546192</xdr:colOff>
      <xdr:row>130</xdr:row>
      <xdr:rowOff>124699</xdr:rowOff>
    </xdr:to>
    <xdr:cxnSp macro="">
      <xdr:nvCxnSpPr>
        <xdr:cNvPr id="566" name="Straight Arrow Connector 565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CxnSpPr/>
      </xdr:nvCxnSpPr>
      <xdr:spPr>
        <a:xfrm rot="5400000" flipV="1">
          <a:off x="6115141" y="2803929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131</xdr:row>
      <xdr:rowOff>124698</xdr:rowOff>
    </xdr:from>
    <xdr:to>
      <xdr:col>6</xdr:col>
      <xdr:colOff>546192</xdr:colOff>
      <xdr:row>131</xdr:row>
      <xdr:rowOff>124699</xdr:rowOff>
    </xdr:to>
    <xdr:cxnSp macro="">
      <xdr:nvCxnSpPr>
        <xdr:cNvPr id="567" name="Straight Arrow Connector 566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CxnSpPr/>
      </xdr:nvCxnSpPr>
      <xdr:spPr>
        <a:xfrm rot="5400000" flipV="1">
          <a:off x="6115141" y="2832504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137</xdr:row>
      <xdr:rowOff>124698</xdr:rowOff>
    </xdr:from>
    <xdr:to>
      <xdr:col>6</xdr:col>
      <xdr:colOff>546192</xdr:colOff>
      <xdr:row>137</xdr:row>
      <xdr:rowOff>124699</xdr:rowOff>
    </xdr:to>
    <xdr:cxnSp macro="">
      <xdr:nvCxnSpPr>
        <xdr:cNvPr id="568" name="Straight Arrow Connector 567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CxnSpPr/>
      </xdr:nvCxnSpPr>
      <xdr:spPr>
        <a:xfrm rot="5400000" flipV="1">
          <a:off x="6115141" y="2988714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138</xdr:row>
      <xdr:rowOff>124698</xdr:rowOff>
    </xdr:from>
    <xdr:to>
      <xdr:col>6</xdr:col>
      <xdr:colOff>546192</xdr:colOff>
      <xdr:row>138</xdr:row>
      <xdr:rowOff>124699</xdr:rowOff>
    </xdr:to>
    <xdr:cxnSp macro="">
      <xdr:nvCxnSpPr>
        <xdr:cNvPr id="569" name="Straight Arrow Connector 568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CxnSpPr/>
      </xdr:nvCxnSpPr>
      <xdr:spPr>
        <a:xfrm rot="5400000" flipV="1">
          <a:off x="6115141" y="3017289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142</xdr:row>
      <xdr:rowOff>124698</xdr:rowOff>
    </xdr:from>
    <xdr:to>
      <xdr:col>6</xdr:col>
      <xdr:colOff>546192</xdr:colOff>
      <xdr:row>142</xdr:row>
      <xdr:rowOff>124699</xdr:rowOff>
    </xdr:to>
    <xdr:cxnSp macro="">
      <xdr:nvCxnSpPr>
        <xdr:cNvPr id="570" name="Straight Arrow Connector 569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CxnSpPr/>
      </xdr:nvCxnSpPr>
      <xdr:spPr>
        <a:xfrm rot="5400000" flipV="1">
          <a:off x="6115141" y="311539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143</xdr:row>
      <xdr:rowOff>124698</xdr:rowOff>
    </xdr:from>
    <xdr:to>
      <xdr:col>6</xdr:col>
      <xdr:colOff>546192</xdr:colOff>
      <xdr:row>143</xdr:row>
      <xdr:rowOff>124699</xdr:rowOff>
    </xdr:to>
    <xdr:cxnSp macro="">
      <xdr:nvCxnSpPr>
        <xdr:cNvPr id="571" name="Straight Arrow Connector 570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CxnSpPr/>
      </xdr:nvCxnSpPr>
      <xdr:spPr>
        <a:xfrm rot="5400000" flipV="1">
          <a:off x="6115141" y="314397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153</xdr:row>
      <xdr:rowOff>124698</xdr:rowOff>
    </xdr:from>
    <xdr:to>
      <xdr:col>6</xdr:col>
      <xdr:colOff>546192</xdr:colOff>
      <xdr:row>153</xdr:row>
      <xdr:rowOff>124699</xdr:rowOff>
    </xdr:to>
    <xdr:cxnSp macro="">
      <xdr:nvCxnSpPr>
        <xdr:cNvPr id="572" name="Straight Arrow Connector 571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CxnSpPr/>
      </xdr:nvCxnSpPr>
      <xdr:spPr>
        <a:xfrm rot="5400000" flipV="1">
          <a:off x="6115141" y="3373524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156</xdr:row>
      <xdr:rowOff>124698</xdr:rowOff>
    </xdr:from>
    <xdr:to>
      <xdr:col>6</xdr:col>
      <xdr:colOff>546192</xdr:colOff>
      <xdr:row>156</xdr:row>
      <xdr:rowOff>124699</xdr:rowOff>
    </xdr:to>
    <xdr:cxnSp macro="">
      <xdr:nvCxnSpPr>
        <xdr:cNvPr id="573" name="Straight Arrow Connector 572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CxnSpPr/>
      </xdr:nvCxnSpPr>
      <xdr:spPr>
        <a:xfrm rot="5400000" flipV="1">
          <a:off x="6115141" y="345258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159</xdr:row>
      <xdr:rowOff>124698</xdr:rowOff>
    </xdr:from>
    <xdr:to>
      <xdr:col>6</xdr:col>
      <xdr:colOff>546192</xdr:colOff>
      <xdr:row>159</xdr:row>
      <xdr:rowOff>124699</xdr:rowOff>
    </xdr:to>
    <xdr:cxnSp macro="">
      <xdr:nvCxnSpPr>
        <xdr:cNvPr id="574" name="Straight Arrow Connector 573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CxnSpPr/>
      </xdr:nvCxnSpPr>
      <xdr:spPr>
        <a:xfrm rot="5400000" flipV="1">
          <a:off x="6115141" y="3527829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163</xdr:row>
      <xdr:rowOff>124698</xdr:rowOff>
    </xdr:from>
    <xdr:to>
      <xdr:col>6</xdr:col>
      <xdr:colOff>546192</xdr:colOff>
      <xdr:row>163</xdr:row>
      <xdr:rowOff>124699</xdr:rowOff>
    </xdr:to>
    <xdr:cxnSp macro="">
      <xdr:nvCxnSpPr>
        <xdr:cNvPr id="575" name="Straight Arrow Connector 574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CxnSpPr/>
      </xdr:nvCxnSpPr>
      <xdr:spPr>
        <a:xfrm rot="5400000" flipV="1">
          <a:off x="6115141" y="3628794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170</xdr:row>
      <xdr:rowOff>124698</xdr:rowOff>
    </xdr:from>
    <xdr:to>
      <xdr:col>6</xdr:col>
      <xdr:colOff>546192</xdr:colOff>
      <xdr:row>170</xdr:row>
      <xdr:rowOff>124699</xdr:rowOff>
    </xdr:to>
    <xdr:cxnSp macro="">
      <xdr:nvCxnSpPr>
        <xdr:cNvPr id="576" name="Straight Arrow Connector 575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CxnSpPr/>
      </xdr:nvCxnSpPr>
      <xdr:spPr>
        <a:xfrm rot="5400000" flipV="1">
          <a:off x="6115141" y="378786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173</xdr:row>
      <xdr:rowOff>124698</xdr:rowOff>
    </xdr:from>
    <xdr:to>
      <xdr:col>6</xdr:col>
      <xdr:colOff>546192</xdr:colOff>
      <xdr:row>173</xdr:row>
      <xdr:rowOff>124699</xdr:rowOff>
    </xdr:to>
    <xdr:cxnSp macro="">
      <xdr:nvCxnSpPr>
        <xdr:cNvPr id="577" name="Straight Arrow Connector 576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CxnSpPr/>
      </xdr:nvCxnSpPr>
      <xdr:spPr>
        <a:xfrm rot="5400000" flipV="1">
          <a:off x="6115141" y="3861204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177</xdr:row>
      <xdr:rowOff>124698</xdr:rowOff>
    </xdr:from>
    <xdr:to>
      <xdr:col>6</xdr:col>
      <xdr:colOff>546192</xdr:colOff>
      <xdr:row>177</xdr:row>
      <xdr:rowOff>124699</xdr:rowOff>
    </xdr:to>
    <xdr:cxnSp macro="">
      <xdr:nvCxnSpPr>
        <xdr:cNvPr id="578" name="Straight Arrow Connector 577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CxnSpPr/>
      </xdr:nvCxnSpPr>
      <xdr:spPr>
        <a:xfrm rot="5400000" flipV="1">
          <a:off x="6115141" y="3950739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182</xdr:row>
      <xdr:rowOff>124698</xdr:rowOff>
    </xdr:from>
    <xdr:to>
      <xdr:col>6</xdr:col>
      <xdr:colOff>546192</xdr:colOff>
      <xdr:row>182</xdr:row>
      <xdr:rowOff>124699</xdr:rowOff>
    </xdr:to>
    <xdr:cxnSp macro="">
      <xdr:nvCxnSpPr>
        <xdr:cNvPr id="579" name="Straight Arrow Connector 578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CxnSpPr/>
      </xdr:nvCxnSpPr>
      <xdr:spPr>
        <a:xfrm rot="5400000" flipV="1">
          <a:off x="6115141" y="4066944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183</xdr:row>
      <xdr:rowOff>124698</xdr:rowOff>
    </xdr:from>
    <xdr:to>
      <xdr:col>6</xdr:col>
      <xdr:colOff>546192</xdr:colOff>
      <xdr:row>183</xdr:row>
      <xdr:rowOff>124699</xdr:rowOff>
    </xdr:to>
    <xdr:cxnSp macro="">
      <xdr:nvCxnSpPr>
        <xdr:cNvPr id="580" name="Straight Arrow Connector 579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CxnSpPr/>
      </xdr:nvCxnSpPr>
      <xdr:spPr>
        <a:xfrm rot="5400000" flipV="1">
          <a:off x="6115141" y="4095519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189</xdr:row>
      <xdr:rowOff>124698</xdr:rowOff>
    </xdr:from>
    <xdr:to>
      <xdr:col>6</xdr:col>
      <xdr:colOff>546192</xdr:colOff>
      <xdr:row>189</xdr:row>
      <xdr:rowOff>124699</xdr:rowOff>
    </xdr:to>
    <xdr:cxnSp macro="">
      <xdr:nvCxnSpPr>
        <xdr:cNvPr id="581" name="Straight Arrow Connector 580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CxnSpPr/>
      </xdr:nvCxnSpPr>
      <xdr:spPr>
        <a:xfrm rot="5400000" flipV="1">
          <a:off x="6115141" y="425268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197</xdr:row>
      <xdr:rowOff>124698</xdr:rowOff>
    </xdr:from>
    <xdr:to>
      <xdr:col>6</xdr:col>
      <xdr:colOff>546192</xdr:colOff>
      <xdr:row>197</xdr:row>
      <xdr:rowOff>124699</xdr:rowOff>
    </xdr:to>
    <xdr:cxnSp macro="">
      <xdr:nvCxnSpPr>
        <xdr:cNvPr id="582" name="Straight Arrow Connector 581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CxnSpPr/>
      </xdr:nvCxnSpPr>
      <xdr:spPr>
        <a:xfrm rot="5400000" flipV="1">
          <a:off x="6115141" y="4423179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199</xdr:row>
      <xdr:rowOff>124698</xdr:rowOff>
    </xdr:from>
    <xdr:to>
      <xdr:col>6</xdr:col>
      <xdr:colOff>546192</xdr:colOff>
      <xdr:row>199</xdr:row>
      <xdr:rowOff>124699</xdr:rowOff>
    </xdr:to>
    <xdr:cxnSp macro="">
      <xdr:nvCxnSpPr>
        <xdr:cNvPr id="583" name="Straight Arrow Connector 582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CxnSpPr/>
      </xdr:nvCxnSpPr>
      <xdr:spPr>
        <a:xfrm rot="5400000" flipV="1">
          <a:off x="6115141" y="4474614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74</xdr:row>
      <xdr:rowOff>124698</xdr:rowOff>
    </xdr:from>
    <xdr:to>
      <xdr:col>6</xdr:col>
      <xdr:colOff>546192</xdr:colOff>
      <xdr:row>74</xdr:row>
      <xdr:rowOff>124699</xdr:rowOff>
    </xdr:to>
    <xdr:cxnSp macro="">
      <xdr:nvCxnSpPr>
        <xdr:cNvPr id="584" name="Straight Arrow Connector 583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CxnSpPr/>
      </xdr:nvCxnSpPr>
      <xdr:spPr>
        <a:xfrm rot="5400000" flipV="1">
          <a:off x="6115141" y="455367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75</xdr:row>
      <xdr:rowOff>124698</xdr:rowOff>
    </xdr:from>
    <xdr:to>
      <xdr:col>6</xdr:col>
      <xdr:colOff>546192</xdr:colOff>
      <xdr:row>75</xdr:row>
      <xdr:rowOff>124699</xdr:rowOff>
    </xdr:to>
    <xdr:cxnSp macro="">
      <xdr:nvCxnSpPr>
        <xdr:cNvPr id="585" name="Straight Arrow Connector 584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CxnSpPr/>
      </xdr:nvCxnSpPr>
      <xdr:spPr>
        <a:xfrm rot="5400000" flipV="1">
          <a:off x="6115141" y="458224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79</xdr:row>
      <xdr:rowOff>124698</xdr:rowOff>
    </xdr:from>
    <xdr:to>
      <xdr:col>6</xdr:col>
      <xdr:colOff>546192</xdr:colOff>
      <xdr:row>79</xdr:row>
      <xdr:rowOff>124699</xdr:rowOff>
    </xdr:to>
    <xdr:cxnSp macro="">
      <xdr:nvCxnSpPr>
        <xdr:cNvPr id="586" name="Straight Arrow Connector 585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CxnSpPr/>
      </xdr:nvCxnSpPr>
      <xdr:spPr>
        <a:xfrm rot="5400000" flipV="1">
          <a:off x="6115141" y="4676544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80</xdr:row>
      <xdr:rowOff>124698</xdr:rowOff>
    </xdr:from>
    <xdr:to>
      <xdr:col>6</xdr:col>
      <xdr:colOff>546192</xdr:colOff>
      <xdr:row>80</xdr:row>
      <xdr:rowOff>124699</xdr:rowOff>
    </xdr:to>
    <xdr:cxnSp macro="">
      <xdr:nvCxnSpPr>
        <xdr:cNvPr id="587" name="Straight Arrow Connector 586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CxnSpPr/>
      </xdr:nvCxnSpPr>
      <xdr:spPr>
        <a:xfrm rot="5400000" flipV="1">
          <a:off x="6115141" y="4705119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81</xdr:row>
      <xdr:rowOff>124698</xdr:rowOff>
    </xdr:from>
    <xdr:to>
      <xdr:col>6</xdr:col>
      <xdr:colOff>546192</xdr:colOff>
      <xdr:row>81</xdr:row>
      <xdr:rowOff>124699</xdr:rowOff>
    </xdr:to>
    <xdr:cxnSp macro="">
      <xdr:nvCxnSpPr>
        <xdr:cNvPr id="588" name="Straight Arrow Connector 587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CxnSpPr/>
      </xdr:nvCxnSpPr>
      <xdr:spPr>
        <a:xfrm rot="5400000" flipV="1">
          <a:off x="6115141" y="4733694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83</xdr:row>
      <xdr:rowOff>124698</xdr:rowOff>
    </xdr:from>
    <xdr:to>
      <xdr:col>6</xdr:col>
      <xdr:colOff>546192</xdr:colOff>
      <xdr:row>83</xdr:row>
      <xdr:rowOff>124699</xdr:rowOff>
    </xdr:to>
    <xdr:cxnSp macro="">
      <xdr:nvCxnSpPr>
        <xdr:cNvPr id="589" name="Straight Arrow Connector 588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CxnSpPr/>
      </xdr:nvCxnSpPr>
      <xdr:spPr>
        <a:xfrm rot="5400000" flipV="1">
          <a:off x="6115141" y="4861329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84</xdr:row>
      <xdr:rowOff>124698</xdr:rowOff>
    </xdr:from>
    <xdr:to>
      <xdr:col>6</xdr:col>
      <xdr:colOff>546192</xdr:colOff>
      <xdr:row>84</xdr:row>
      <xdr:rowOff>124699</xdr:rowOff>
    </xdr:to>
    <xdr:cxnSp macro="">
      <xdr:nvCxnSpPr>
        <xdr:cNvPr id="590" name="Straight Arrow Connector 589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CxnSpPr/>
      </xdr:nvCxnSpPr>
      <xdr:spPr>
        <a:xfrm rot="5400000" flipV="1">
          <a:off x="6115141" y="493848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85</xdr:row>
      <xdr:rowOff>124698</xdr:rowOff>
    </xdr:from>
    <xdr:to>
      <xdr:col>6</xdr:col>
      <xdr:colOff>546192</xdr:colOff>
      <xdr:row>85</xdr:row>
      <xdr:rowOff>124699</xdr:rowOff>
    </xdr:to>
    <xdr:cxnSp macro="">
      <xdr:nvCxnSpPr>
        <xdr:cNvPr id="591" name="Straight Arrow Connector 590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CxnSpPr/>
      </xdr:nvCxnSpPr>
      <xdr:spPr>
        <a:xfrm rot="5400000" flipV="1">
          <a:off x="6115141" y="496705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202</xdr:row>
      <xdr:rowOff>124698</xdr:rowOff>
    </xdr:from>
    <xdr:to>
      <xdr:col>6</xdr:col>
      <xdr:colOff>546192</xdr:colOff>
      <xdr:row>202</xdr:row>
      <xdr:rowOff>124699</xdr:rowOff>
    </xdr:to>
    <xdr:cxnSp macro="">
      <xdr:nvCxnSpPr>
        <xdr:cNvPr id="592" name="Straight Arrow Connector 591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CxnSpPr/>
      </xdr:nvCxnSpPr>
      <xdr:spPr>
        <a:xfrm rot="5400000" flipV="1">
          <a:off x="6115141" y="499563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203</xdr:row>
      <xdr:rowOff>124698</xdr:rowOff>
    </xdr:from>
    <xdr:to>
      <xdr:col>6</xdr:col>
      <xdr:colOff>546192</xdr:colOff>
      <xdr:row>203</xdr:row>
      <xdr:rowOff>124699</xdr:rowOff>
    </xdr:to>
    <xdr:cxnSp macro="">
      <xdr:nvCxnSpPr>
        <xdr:cNvPr id="593" name="Straight Arrow Connector 592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CxnSpPr/>
      </xdr:nvCxnSpPr>
      <xdr:spPr>
        <a:xfrm rot="5400000" flipV="1">
          <a:off x="6115141" y="502420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204</xdr:row>
      <xdr:rowOff>124698</xdr:rowOff>
    </xdr:from>
    <xdr:to>
      <xdr:col>6</xdr:col>
      <xdr:colOff>546192</xdr:colOff>
      <xdr:row>204</xdr:row>
      <xdr:rowOff>124699</xdr:rowOff>
    </xdr:to>
    <xdr:cxnSp macro="">
      <xdr:nvCxnSpPr>
        <xdr:cNvPr id="594" name="Straight Arrow Connector 593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CxnSpPr/>
      </xdr:nvCxnSpPr>
      <xdr:spPr>
        <a:xfrm rot="5400000" flipV="1">
          <a:off x="6115141" y="5052782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180</xdr:row>
      <xdr:rowOff>124701</xdr:rowOff>
    </xdr:from>
    <xdr:to>
      <xdr:col>6</xdr:col>
      <xdr:colOff>546192</xdr:colOff>
      <xdr:row>180</xdr:row>
      <xdr:rowOff>124702</xdr:rowOff>
    </xdr:to>
    <xdr:cxnSp macro="">
      <xdr:nvCxnSpPr>
        <xdr:cNvPr id="607" name="Straight Arrow Connector 606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CxnSpPr/>
      </xdr:nvCxnSpPr>
      <xdr:spPr>
        <a:xfrm rot="5400000" flipV="1">
          <a:off x="6115141" y="40212251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198</xdr:row>
      <xdr:rowOff>124701</xdr:rowOff>
    </xdr:from>
    <xdr:to>
      <xdr:col>6</xdr:col>
      <xdr:colOff>546192</xdr:colOff>
      <xdr:row>198</xdr:row>
      <xdr:rowOff>124702</xdr:rowOff>
    </xdr:to>
    <xdr:cxnSp macro="">
      <xdr:nvCxnSpPr>
        <xdr:cNvPr id="608" name="Straight Arrow Connector 607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CxnSpPr/>
      </xdr:nvCxnSpPr>
      <xdr:spPr>
        <a:xfrm rot="5400000" flipV="1">
          <a:off x="6115141" y="44517551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181</xdr:row>
      <xdr:rowOff>124701</xdr:rowOff>
    </xdr:from>
    <xdr:to>
      <xdr:col>6</xdr:col>
      <xdr:colOff>546192</xdr:colOff>
      <xdr:row>181</xdr:row>
      <xdr:rowOff>124702</xdr:rowOff>
    </xdr:to>
    <xdr:cxnSp macro="">
      <xdr:nvCxnSpPr>
        <xdr:cNvPr id="610" name="Straight Arrow Connector 609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CxnSpPr/>
      </xdr:nvCxnSpPr>
      <xdr:spPr>
        <a:xfrm rot="5400000" flipV="1">
          <a:off x="6115141" y="40440851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179</xdr:row>
      <xdr:rowOff>124701</xdr:rowOff>
    </xdr:from>
    <xdr:to>
      <xdr:col>6</xdr:col>
      <xdr:colOff>546192</xdr:colOff>
      <xdr:row>179</xdr:row>
      <xdr:rowOff>124702</xdr:rowOff>
    </xdr:to>
    <xdr:cxnSp macro="">
      <xdr:nvCxnSpPr>
        <xdr:cNvPr id="611" name="Straight Arrow Connector 610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CxnSpPr/>
      </xdr:nvCxnSpPr>
      <xdr:spPr>
        <a:xfrm rot="5400000" flipV="1">
          <a:off x="6115141" y="39983651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176</xdr:row>
      <xdr:rowOff>124701</xdr:rowOff>
    </xdr:from>
    <xdr:to>
      <xdr:col>6</xdr:col>
      <xdr:colOff>546192</xdr:colOff>
      <xdr:row>176</xdr:row>
      <xdr:rowOff>124702</xdr:rowOff>
    </xdr:to>
    <xdr:cxnSp macro="">
      <xdr:nvCxnSpPr>
        <xdr:cNvPr id="612" name="Straight Arrow Connector 611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CxnSpPr/>
      </xdr:nvCxnSpPr>
      <xdr:spPr>
        <a:xfrm rot="5400000" flipV="1">
          <a:off x="6115141" y="39278801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166</xdr:row>
      <xdr:rowOff>124701</xdr:rowOff>
    </xdr:from>
    <xdr:to>
      <xdr:col>6</xdr:col>
      <xdr:colOff>546192</xdr:colOff>
      <xdr:row>166</xdr:row>
      <xdr:rowOff>124702</xdr:rowOff>
    </xdr:to>
    <xdr:cxnSp macro="">
      <xdr:nvCxnSpPr>
        <xdr:cNvPr id="613" name="Straight Arrow Connector 612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CxnSpPr/>
      </xdr:nvCxnSpPr>
      <xdr:spPr>
        <a:xfrm rot="5400000" flipV="1">
          <a:off x="6115141" y="37078526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147</xdr:row>
      <xdr:rowOff>124701</xdr:rowOff>
    </xdr:from>
    <xdr:to>
      <xdr:col>6</xdr:col>
      <xdr:colOff>546192</xdr:colOff>
      <xdr:row>147</xdr:row>
      <xdr:rowOff>124702</xdr:rowOff>
    </xdr:to>
    <xdr:cxnSp macro="">
      <xdr:nvCxnSpPr>
        <xdr:cNvPr id="614" name="Straight Arrow Connector 613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CxnSpPr/>
      </xdr:nvCxnSpPr>
      <xdr:spPr>
        <a:xfrm rot="5400000" flipV="1">
          <a:off x="6115141" y="32430326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144</xdr:row>
      <xdr:rowOff>124701</xdr:rowOff>
    </xdr:from>
    <xdr:to>
      <xdr:col>6</xdr:col>
      <xdr:colOff>546192</xdr:colOff>
      <xdr:row>144</xdr:row>
      <xdr:rowOff>124702</xdr:rowOff>
    </xdr:to>
    <xdr:cxnSp macro="">
      <xdr:nvCxnSpPr>
        <xdr:cNvPr id="615" name="Straight Arrow Connector 614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CxnSpPr/>
      </xdr:nvCxnSpPr>
      <xdr:spPr>
        <a:xfrm rot="5400000" flipV="1">
          <a:off x="6115141" y="31725476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129</xdr:row>
      <xdr:rowOff>124701</xdr:rowOff>
    </xdr:from>
    <xdr:to>
      <xdr:col>6</xdr:col>
      <xdr:colOff>546192</xdr:colOff>
      <xdr:row>129</xdr:row>
      <xdr:rowOff>124702</xdr:rowOff>
    </xdr:to>
    <xdr:cxnSp macro="">
      <xdr:nvCxnSpPr>
        <xdr:cNvPr id="616" name="Straight Arrow Connector 615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CxnSpPr/>
      </xdr:nvCxnSpPr>
      <xdr:spPr>
        <a:xfrm rot="5400000" flipV="1">
          <a:off x="6115141" y="27810701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111</xdr:row>
      <xdr:rowOff>124701</xdr:rowOff>
    </xdr:from>
    <xdr:to>
      <xdr:col>6</xdr:col>
      <xdr:colOff>546192</xdr:colOff>
      <xdr:row>111</xdr:row>
      <xdr:rowOff>124702</xdr:rowOff>
    </xdr:to>
    <xdr:cxnSp macro="">
      <xdr:nvCxnSpPr>
        <xdr:cNvPr id="617" name="Straight Arrow Connector 616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CxnSpPr/>
      </xdr:nvCxnSpPr>
      <xdr:spPr>
        <a:xfrm rot="5400000" flipV="1">
          <a:off x="6115141" y="23714951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72</xdr:row>
      <xdr:rowOff>124701</xdr:rowOff>
    </xdr:from>
    <xdr:to>
      <xdr:col>6</xdr:col>
      <xdr:colOff>546192</xdr:colOff>
      <xdr:row>72</xdr:row>
      <xdr:rowOff>124702</xdr:rowOff>
    </xdr:to>
    <xdr:cxnSp macro="">
      <xdr:nvCxnSpPr>
        <xdr:cNvPr id="618" name="Straight Arrow Connector 617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CxnSpPr/>
      </xdr:nvCxnSpPr>
      <xdr:spPr>
        <a:xfrm rot="5400000" flipV="1">
          <a:off x="6115141" y="18819101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53</xdr:row>
      <xdr:rowOff>124701</xdr:rowOff>
    </xdr:from>
    <xdr:to>
      <xdr:col>6</xdr:col>
      <xdr:colOff>546192</xdr:colOff>
      <xdr:row>53</xdr:row>
      <xdr:rowOff>124702</xdr:rowOff>
    </xdr:to>
    <xdr:cxnSp macro="">
      <xdr:nvCxnSpPr>
        <xdr:cNvPr id="619" name="Straight Arrow Connector 618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CxnSpPr/>
      </xdr:nvCxnSpPr>
      <xdr:spPr>
        <a:xfrm rot="5400000" flipV="1">
          <a:off x="6115141" y="13894676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41</xdr:row>
      <xdr:rowOff>124701</xdr:rowOff>
    </xdr:from>
    <xdr:to>
      <xdr:col>6</xdr:col>
      <xdr:colOff>546192</xdr:colOff>
      <xdr:row>41</xdr:row>
      <xdr:rowOff>124702</xdr:rowOff>
    </xdr:to>
    <xdr:cxnSp macro="">
      <xdr:nvCxnSpPr>
        <xdr:cNvPr id="620" name="Straight Arrow Connector 619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CxnSpPr/>
      </xdr:nvCxnSpPr>
      <xdr:spPr>
        <a:xfrm rot="5400000" flipV="1">
          <a:off x="6115141" y="11027651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29</xdr:row>
      <xdr:rowOff>124701</xdr:rowOff>
    </xdr:from>
    <xdr:to>
      <xdr:col>6</xdr:col>
      <xdr:colOff>546192</xdr:colOff>
      <xdr:row>29</xdr:row>
      <xdr:rowOff>124702</xdr:rowOff>
    </xdr:to>
    <xdr:cxnSp macro="">
      <xdr:nvCxnSpPr>
        <xdr:cNvPr id="621" name="Straight Arrow Connector 620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CxnSpPr/>
      </xdr:nvCxnSpPr>
      <xdr:spPr>
        <a:xfrm rot="5400000" flipV="1">
          <a:off x="6115141" y="8274926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27</xdr:row>
      <xdr:rowOff>124701</xdr:rowOff>
    </xdr:from>
    <xdr:to>
      <xdr:col>6</xdr:col>
      <xdr:colOff>546192</xdr:colOff>
      <xdr:row>27</xdr:row>
      <xdr:rowOff>124702</xdr:rowOff>
    </xdr:to>
    <xdr:cxnSp macro="">
      <xdr:nvCxnSpPr>
        <xdr:cNvPr id="622" name="Straight Arrow Connector 621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CxnSpPr/>
      </xdr:nvCxnSpPr>
      <xdr:spPr>
        <a:xfrm rot="5400000" flipV="1">
          <a:off x="6115141" y="7770101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13</xdr:row>
      <xdr:rowOff>124701</xdr:rowOff>
    </xdr:from>
    <xdr:to>
      <xdr:col>6</xdr:col>
      <xdr:colOff>546192</xdr:colOff>
      <xdr:row>13</xdr:row>
      <xdr:rowOff>124702</xdr:rowOff>
    </xdr:to>
    <xdr:cxnSp macro="">
      <xdr:nvCxnSpPr>
        <xdr:cNvPr id="623" name="Straight Arrow Connector 622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CxnSpPr/>
      </xdr:nvCxnSpPr>
      <xdr:spPr>
        <a:xfrm rot="5400000" flipV="1">
          <a:off x="6115141" y="4493501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14</xdr:row>
      <xdr:rowOff>124701</xdr:rowOff>
    </xdr:from>
    <xdr:to>
      <xdr:col>6</xdr:col>
      <xdr:colOff>546192</xdr:colOff>
      <xdr:row>14</xdr:row>
      <xdr:rowOff>124702</xdr:rowOff>
    </xdr:to>
    <xdr:cxnSp macro="">
      <xdr:nvCxnSpPr>
        <xdr:cNvPr id="624" name="Straight Arrow Connector 623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CxnSpPr/>
      </xdr:nvCxnSpPr>
      <xdr:spPr>
        <a:xfrm rot="5400000" flipV="1">
          <a:off x="6115141" y="4722101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15</xdr:row>
      <xdr:rowOff>124701</xdr:rowOff>
    </xdr:from>
    <xdr:to>
      <xdr:col>6</xdr:col>
      <xdr:colOff>546192</xdr:colOff>
      <xdr:row>15</xdr:row>
      <xdr:rowOff>124702</xdr:rowOff>
    </xdr:to>
    <xdr:cxnSp macro="">
      <xdr:nvCxnSpPr>
        <xdr:cNvPr id="625" name="Straight Arrow Connector 624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CxnSpPr/>
      </xdr:nvCxnSpPr>
      <xdr:spPr>
        <a:xfrm rot="5400000" flipV="1">
          <a:off x="6115141" y="5226926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17</xdr:row>
      <xdr:rowOff>124701</xdr:rowOff>
    </xdr:from>
    <xdr:to>
      <xdr:col>6</xdr:col>
      <xdr:colOff>546192</xdr:colOff>
      <xdr:row>17</xdr:row>
      <xdr:rowOff>124702</xdr:rowOff>
    </xdr:to>
    <xdr:cxnSp macro="">
      <xdr:nvCxnSpPr>
        <xdr:cNvPr id="626" name="Straight Arrow Connector 625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CxnSpPr/>
      </xdr:nvCxnSpPr>
      <xdr:spPr>
        <a:xfrm rot="5400000" flipV="1">
          <a:off x="6115141" y="5731751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19</xdr:row>
      <xdr:rowOff>124701</xdr:rowOff>
    </xdr:from>
    <xdr:to>
      <xdr:col>6</xdr:col>
      <xdr:colOff>546192</xdr:colOff>
      <xdr:row>19</xdr:row>
      <xdr:rowOff>124702</xdr:rowOff>
    </xdr:to>
    <xdr:cxnSp macro="">
      <xdr:nvCxnSpPr>
        <xdr:cNvPr id="627" name="Straight Arrow Connector 626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CxnSpPr/>
      </xdr:nvCxnSpPr>
      <xdr:spPr>
        <a:xfrm rot="5400000" flipV="1">
          <a:off x="6115141" y="6236576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23</xdr:row>
      <xdr:rowOff>124701</xdr:rowOff>
    </xdr:from>
    <xdr:to>
      <xdr:col>6</xdr:col>
      <xdr:colOff>546192</xdr:colOff>
      <xdr:row>23</xdr:row>
      <xdr:rowOff>124702</xdr:rowOff>
    </xdr:to>
    <xdr:cxnSp macro="">
      <xdr:nvCxnSpPr>
        <xdr:cNvPr id="628" name="Straight Arrow Connector 627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CxnSpPr/>
      </xdr:nvCxnSpPr>
      <xdr:spPr>
        <a:xfrm rot="5400000" flipV="1">
          <a:off x="6115141" y="6750926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24</xdr:row>
      <xdr:rowOff>124701</xdr:rowOff>
    </xdr:from>
    <xdr:to>
      <xdr:col>6</xdr:col>
      <xdr:colOff>546192</xdr:colOff>
      <xdr:row>24</xdr:row>
      <xdr:rowOff>124702</xdr:rowOff>
    </xdr:to>
    <xdr:cxnSp macro="">
      <xdr:nvCxnSpPr>
        <xdr:cNvPr id="629" name="Straight Arrow Connector 628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CxnSpPr/>
      </xdr:nvCxnSpPr>
      <xdr:spPr>
        <a:xfrm rot="5400000" flipV="1">
          <a:off x="6115141" y="6979526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5</xdr:row>
      <xdr:rowOff>124701</xdr:rowOff>
    </xdr:from>
    <xdr:to>
      <xdr:col>6</xdr:col>
      <xdr:colOff>546192</xdr:colOff>
      <xdr:row>5</xdr:row>
      <xdr:rowOff>124702</xdr:rowOff>
    </xdr:to>
    <xdr:cxnSp macro="">
      <xdr:nvCxnSpPr>
        <xdr:cNvPr id="630" name="Straight Arrow Connector 629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CxnSpPr/>
      </xdr:nvCxnSpPr>
      <xdr:spPr>
        <a:xfrm rot="5400000" flipV="1">
          <a:off x="6115141" y="2817101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6</xdr:row>
      <xdr:rowOff>124701</xdr:rowOff>
    </xdr:from>
    <xdr:to>
      <xdr:col>6</xdr:col>
      <xdr:colOff>546192</xdr:colOff>
      <xdr:row>6</xdr:row>
      <xdr:rowOff>124702</xdr:rowOff>
    </xdr:to>
    <xdr:cxnSp macro="">
      <xdr:nvCxnSpPr>
        <xdr:cNvPr id="631" name="Straight Arrow Connector 630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CxnSpPr/>
      </xdr:nvCxnSpPr>
      <xdr:spPr>
        <a:xfrm rot="5400000" flipV="1">
          <a:off x="6115141" y="3045701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7</xdr:row>
      <xdr:rowOff>124701</xdr:rowOff>
    </xdr:from>
    <xdr:to>
      <xdr:col>6</xdr:col>
      <xdr:colOff>546192</xdr:colOff>
      <xdr:row>7</xdr:row>
      <xdr:rowOff>124702</xdr:rowOff>
    </xdr:to>
    <xdr:cxnSp macro="">
      <xdr:nvCxnSpPr>
        <xdr:cNvPr id="632" name="Straight Arrow Connector 631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CxnSpPr/>
      </xdr:nvCxnSpPr>
      <xdr:spPr>
        <a:xfrm rot="5400000" flipV="1">
          <a:off x="6115141" y="3274301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193</xdr:row>
      <xdr:rowOff>116417</xdr:rowOff>
    </xdr:from>
    <xdr:to>
      <xdr:col>6</xdr:col>
      <xdr:colOff>546192</xdr:colOff>
      <xdr:row>193</xdr:row>
      <xdr:rowOff>116418</xdr:rowOff>
    </xdr:to>
    <xdr:cxnSp macro="">
      <xdr:nvCxnSpPr>
        <xdr:cNvPr id="641" name="Straight Arrow Connector 640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CxnSpPr/>
      </xdr:nvCxnSpPr>
      <xdr:spPr>
        <a:xfrm rot="5400000" flipV="1">
          <a:off x="8925016" y="859049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196</xdr:row>
      <xdr:rowOff>124698</xdr:rowOff>
    </xdr:from>
    <xdr:to>
      <xdr:col>6</xdr:col>
      <xdr:colOff>546192</xdr:colOff>
      <xdr:row>196</xdr:row>
      <xdr:rowOff>124699</xdr:rowOff>
    </xdr:to>
    <xdr:cxnSp macro="">
      <xdr:nvCxnSpPr>
        <xdr:cNvPr id="644" name="Straight Arrow Connector 643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CxnSpPr/>
      </xdr:nvCxnSpPr>
      <xdr:spPr>
        <a:xfrm rot="5400000" flipV="1">
          <a:off x="8925017" y="8664574"/>
          <a:ext cx="0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73</xdr:row>
      <xdr:rowOff>124698</xdr:rowOff>
    </xdr:from>
    <xdr:to>
      <xdr:col>6</xdr:col>
      <xdr:colOff>546192</xdr:colOff>
      <xdr:row>73</xdr:row>
      <xdr:rowOff>124699</xdr:rowOff>
    </xdr:to>
    <xdr:cxnSp macro="">
      <xdr:nvCxnSpPr>
        <xdr:cNvPr id="645" name="Straight Arrow Connector 644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CxnSpPr/>
      </xdr:nvCxnSpPr>
      <xdr:spPr>
        <a:xfrm rot="5400000" flipV="1">
          <a:off x="8925017" y="8664574"/>
          <a:ext cx="0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76</xdr:row>
      <xdr:rowOff>124698</xdr:rowOff>
    </xdr:from>
    <xdr:to>
      <xdr:col>6</xdr:col>
      <xdr:colOff>546192</xdr:colOff>
      <xdr:row>76</xdr:row>
      <xdr:rowOff>124699</xdr:rowOff>
    </xdr:to>
    <xdr:cxnSp macro="">
      <xdr:nvCxnSpPr>
        <xdr:cNvPr id="646" name="Straight Arrow Connector 645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CxnSpPr/>
      </xdr:nvCxnSpPr>
      <xdr:spPr>
        <a:xfrm rot="5400000" flipV="1">
          <a:off x="8925017" y="8664574"/>
          <a:ext cx="0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78</xdr:row>
      <xdr:rowOff>124698</xdr:rowOff>
    </xdr:from>
    <xdr:to>
      <xdr:col>6</xdr:col>
      <xdr:colOff>546192</xdr:colOff>
      <xdr:row>78</xdr:row>
      <xdr:rowOff>124699</xdr:rowOff>
    </xdr:to>
    <xdr:cxnSp macro="">
      <xdr:nvCxnSpPr>
        <xdr:cNvPr id="648" name="Straight Arrow Connector 647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CxnSpPr/>
      </xdr:nvCxnSpPr>
      <xdr:spPr>
        <a:xfrm rot="5400000" flipV="1">
          <a:off x="8925017" y="8664574"/>
          <a:ext cx="0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79</xdr:row>
      <xdr:rowOff>124698</xdr:rowOff>
    </xdr:from>
    <xdr:to>
      <xdr:col>6</xdr:col>
      <xdr:colOff>546192</xdr:colOff>
      <xdr:row>79</xdr:row>
      <xdr:rowOff>124699</xdr:rowOff>
    </xdr:to>
    <xdr:cxnSp macro="">
      <xdr:nvCxnSpPr>
        <xdr:cNvPr id="649" name="Straight Arrow Connector 648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CxnSpPr/>
      </xdr:nvCxnSpPr>
      <xdr:spPr>
        <a:xfrm rot="5400000" flipV="1">
          <a:off x="8925017" y="8664574"/>
          <a:ext cx="0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80</xdr:row>
      <xdr:rowOff>124698</xdr:rowOff>
    </xdr:from>
    <xdr:to>
      <xdr:col>6</xdr:col>
      <xdr:colOff>546192</xdr:colOff>
      <xdr:row>80</xdr:row>
      <xdr:rowOff>124699</xdr:rowOff>
    </xdr:to>
    <xdr:cxnSp macro="">
      <xdr:nvCxnSpPr>
        <xdr:cNvPr id="650" name="Straight Arrow Connector 649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CxnSpPr/>
      </xdr:nvCxnSpPr>
      <xdr:spPr>
        <a:xfrm rot="5400000" flipV="1">
          <a:off x="8925017" y="8664574"/>
          <a:ext cx="0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74</xdr:row>
      <xdr:rowOff>124701</xdr:rowOff>
    </xdr:from>
    <xdr:to>
      <xdr:col>6</xdr:col>
      <xdr:colOff>546192</xdr:colOff>
      <xdr:row>74</xdr:row>
      <xdr:rowOff>124702</xdr:rowOff>
    </xdr:to>
    <xdr:cxnSp macro="">
      <xdr:nvCxnSpPr>
        <xdr:cNvPr id="651" name="Straight Arrow Connector 650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CxnSpPr/>
      </xdr:nvCxnSpPr>
      <xdr:spPr>
        <a:xfrm rot="5400000" flipV="1">
          <a:off x="8925017" y="8664574"/>
          <a:ext cx="0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192</xdr:row>
      <xdr:rowOff>116417</xdr:rowOff>
    </xdr:from>
    <xdr:to>
      <xdr:col>6</xdr:col>
      <xdr:colOff>546192</xdr:colOff>
      <xdr:row>192</xdr:row>
      <xdr:rowOff>116418</xdr:rowOff>
    </xdr:to>
    <xdr:cxnSp macro="">
      <xdr:nvCxnSpPr>
        <xdr:cNvPr id="652" name="Straight Arrow Connector 651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CxnSpPr/>
      </xdr:nvCxnSpPr>
      <xdr:spPr>
        <a:xfrm rot="5400000" flipV="1">
          <a:off x="8925016" y="859049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193</xdr:row>
      <xdr:rowOff>124698</xdr:rowOff>
    </xdr:from>
    <xdr:to>
      <xdr:col>6</xdr:col>
      <xdr:colOff>546192</xdr:colOff>
      <xdr:row>193</xdr:row>
      <xdr:rowOff>124699</xdr:rowOff>
    </xdr:to>
    <xdr:cxnSp macro="">
      <xdr:nvCxnSpPr>
        <xdr:cNvPr id="653" name="Straight Arrow Connector 652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CxnSpPr/>
      </xdr:nvCxnSpPr>
      <xdr:spPr>
        <a:xfrm rot="5400000" flipV="1">
          <a:off x="8925017" y="8664574"/>
          <a:ext cx="0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75</xdr:row>
      <xdr:rowOff>124698</xdr:rowOff>
    </xdr:from>
    <xdr:to>
      <xdr:col>6</xdr:col>
      <xdr:colOff>546192</xdr:colOff>
      <xdr:row>75</xdr:row>
      <xdr:rowOff>124699</xdr:rowOff>
    </xdr:to>
    <xdr:cxnSp macro="">
      <xdr:nvCxnSpPr>
        <xdr:cNvPr id="657" name="Straight Arrow Connector 656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CxnSpPr/>
      </xdr:nvCxnSpPr>
      <xdr:spPr>
        <a:xfrm rot="5400000" flipV="1">
          <a:off x="8925017" y="8664574"/>
          <a:ext cx="0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76</xdr:row>
      <xdr:rowOff>124698</xdr:rowOff>
    </xdr:from>
    <xdr:to>
      <xdr:col>6</xdr:col>
      <xdr:colOff>546192</xdr:colOff>
      <xdr:row>76</xdr:row>
      <xdr:rowOff>124699</xdr:rowOff>
    </xdr:to>
    <xdr:cxnSp macro="">
      <xdr:nvCxnSpPr>
        <xdr:cNvPr id="658" name="Straight Arrow Connector 657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CxnSpPr/>
      </xdr:nvCxnSpPr>
      <xdr:spPr>
        <a:xfrm rot="5400000" flipV="1">
          <a:off x="8925017" y="8664574"/>
          <a:ext cx="0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78</xdr:row>
      <xdr:rowOff>124698</xdr:rowOff>
    </xdr:from>
    <xdr:to>
      <xdr:col>6</xdr:col>
      <xdr:colOff>546192</xdr:colOff>
      <xdr:row>78</xdr:row>
      <xdr:rowOff>124699</xdr:rowOff>
    </xdr:to>
    <xdr:cxnSp macro="">
      <xdr:nvCxnSpPr>
        <xdr:cNvPr id="660" name="Straight Arrow Connector 659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CxnSpPr/>
      </xdr:nvCxnSpPr>
      <xdr:spPr>
        <a:xfrm rot="5400000" flipV="1">
          <a:off x="8925017" y="8664574"/>
          <a:ext cx="0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79</xdr:row>
      <xdr:rowOff>124698</xdr:rowOff>
    </xdr:from>
    <xdr:to>
      <xdr:col>6</xdr:col>
      <xdr:colOff>546192</xdr:colOff>
      <xdr:row>79</xdr:row>
      <xdr:rowOff>124699</xdr:rowOff>
    </xdr:to>
    <xdr:cxnSp macro="">
      <xdr:nvCxnSpPr>
        <xdr:cNvPr id="661" name="Straight Arrow Connector 660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CxnSpPr/>
      </xdr:nvCxnSpPr>
      <xdr:spPr>
        <a:xfrm rot="5400000" flipV="1">
          <a:off x="8925017" y="8664574"/>
          <a:ext cx="0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73</xdr:row>
      <xdr:rowOff>124701</xdr:rowOff>
    </xdr:from>
    <xdr:to>
      <xdr:col>6</xdr:col>
      <xdr:colOff>546192</xdr:colOff>
      <xdr:row>73</xdr:row>
      <xdr:rowOff>124702</xdr:rowOff>
    </xdr:to>
    <xdr:cxnSp macro="">
      <xdr:nvCxnSpPr>
        <xdr:cNvPr id="662" name="Straight Arrow Connector 661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CxnSpPr/>
      </xdr:nvCxnSpPr>
      <xdr:spPr>
        <a:xfrm rot="5400000" flipV="1">
          <a:off x="8925017" y="8664574"/>
          <a:ext cx="0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192</xdr:row>
      <xdr:rowOff>124698</xdr:rowOff>
    </xdr:from>
    <xdr:to>
      <xdr:col>6</xdr:col>
      <xdr:colOff>546192</xdr:colOff>
      <xdr:row>192</xdr:row>
      <xdr:rowOff>124699</xdr:rowOff>
    </xdr:to>
    <xdr:cxnSp macro="">
      <xdr:nvCxnSpPr>
        <xdr:cNvPr id="663" name="Straight Arrow Connector 662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CxnSpPr/>
      </xdr:nvCxnSpPr>
      <xdr:spPr>
        <a:xfrm rot="5400000" flipV="1">
          <a:off x="8925016" y="85987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193</xdr:row>
      <xdr:rowOff>124698</xdr:rowOff>
    </xdr:from>
    <xdr:to>
      <xdr:col>6</xdr:col>
      <xdr:colOff>546192</xdr:colOff>
      <xdr:row>193</xdr:row>
      <xdr:rowOff>124699</xdr:rowOff>
    </xdr:to>
    <xdr:cxnSp macro="">
      <xdr:nvCxnSpPr>
        <xdr:cNvPr id="664" name="Straight Arrow Connector 663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CxnSpPr/>
      </xdr:nvCxnSpPr>
      <xdr:spPr>
        <a:xfrm rot="5400000" flipV="1">
          <a:off x="8925017" y="8664574"/>
          <a:ext cx="0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26</xdr:row>
      <xdr:rowOff>124698</xdr:rowOff>
    </xdr:from>
    <xdr:to>
      <xdr:col>6</xdr:col>
      <xdr:colOff>546192</xdr:colOff>
      <xdr:row>26</xdr:row>
      <xdr:rowOff>124699</xdr:rowOff>
    </xdr:to>
    <xdr:cxnSp macro="">
      <xdr:nvCxnSpPr>
        <xdr:cNvPr id="666" name="Straight Arrow Connector 665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CxnSpPr/>
      </xdr:nvCxnSpPr>
      <xdr:spPr>
        <a:xfrm rot="5400000" flipV="1">
          <a:off x="8925016" y="25789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28</xdr:row>
      <xdr:rowOff>124698</xdr:rowOff>
    </xdr:from>
    <xdr:to>
      <xdr:col>6</xdr:col>
      <xdr:colOff>546192</xdr:colOff>
      <xdr:row>28</xdr:row>
      <xdr:rowOff>124699</xdr:rowOff>
    </xdr:to>
    <xdr:cxnSp macro="">
      <xdr:nvCxnSpPr>
        <xdr:cNvPr id="667" name="Straight Arrow Connector 666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CxnSpPr/>
      </xdr:nvCxnSpPr>
      <xdr:spPr>
        <a:xfrm rot="5400000" flipV="1">
          <a:off x="8925016" y="25789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110</xdr:row>
      <xdr:rowOff>124698</xdr:rowOff>
    </xdr:from>
    <xdr:to>
      <xdr:col>6</xdr:col>
      <xdr:colOff>546192</xdr:colOff>
      <xdr:row>110</xdr:row>
      <xdr:rowOff>124699</xdr:rowOff>
    </xdr:to>
    <xdr:cxnSp macro="">
      <xdr:nvCxnSpPr>
        <xdr:cNvPr id="668" name="Straight Arrow Connector 667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CxnSpPr/>
      </xdr:nvCxnSpPr>
      <xdr:spPr>
        <a:xfrm rot="5400000" flipV="1">
          <a:off x="8925016" y="25789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126</xdr:row>
      <xdr:rowOff>124698</xdr:rowOff>
    </xdr:from>
    <xdr:to>
      <xdr:col>6</xdr:col>
      <xdr:colOff>546192</xdr:colOff>
      <xdr:row>126</xdr:row>
      <xdr:rowOff>124699</xdr:rowOff>
    </xdr:to>
    <xdr:cxnSp macro="">
      <xdr:nvCxnSpPr>
        <xdr:cNvPr id="669" name="Straight Arrow Connector 668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CxnSpPr/>
      </xdr:nvCxnSpPr>
      <xdr:spPr>
        <a:xfrm rot="5400000" flipV="1">
          <a:off x="8925016" y="25789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133</xdr:row>
      <xdr:rowOff>124698</xdr:rowOff>
    </xdr:from>
    <xdr:to>
      <xdr:col>6</xdr:col>
      <xdr:colOff>546192</xdr:colOff>
      <xdr:row>133</xdr:row>
      <xdr:rowOff>124699</xdr:rowOff>
    </xdr:to>
    <xdr:cxnSp macro="">
      <xdr:nvCxnSpPr>
        <xdr:cNvPr id="670" name="Straight Arrow Connector 669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CxnSpPr/>
      </xdr:nvCxnSpPr>
      <xdr:spPr>
        <a:xfrm rot="5400000" flipV="1">
          <a:off x="8925016" y="25789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141</xdr:row>
      <xdr:rowOff>124698</xdr:rowOff>
    </xdr:from>
    <xdr:to>
      <xdr:col>6</xdr:col>
      <xdr:colOff>546192</xdr:colOff>
      <xdr:row>141</xdr:row>
      <xdr:rowOff>124699</xdr:rowOff>
    </xdr:to>
    <xdr:cxnSp macro="">
      <xdr:nvCxnSpPr>
        <xdr:cNvPr id="671" name="Straight Arrow Connector 670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CxnSpPr/>
      </xdr:nvCxnSpPr>
      <xdr:spPr>
        <a:xfrm rot="5400000" flipV="1">
          <a:off x="8925016" y="25789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149</xdr:row>
      <xdr:rowOff>124698</xdr:rowOff>
    </xdr:from>
    <xdr:to>
      <xdr:col>6</xdr:col>
      <xdr:colOff>546192</xdr:colOff>
      <xdr:row>149</xdr:row>
      <xdr:rowOff>124699</xdr:rowOff>
    </xdr:to>
    <xdr:cxnSp macro="">
      <xdr:nvCxnSpPr>
        <xdr:cNvPr id="672" name="Straight Arrow Connector 671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CxnSpPr/>
      </xdr:nvCxnSpPr>
      <xdr:spPr>
        <a:xfrm rot="5400000" flipV="1">
          <a:off x="8925016" y="25789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154</xdr:row>
      <xdr:rowOff>124698</xdr:rowOff>
    </xdr:from>
    <xdr:to>
      <xdr:col>6</xdr:col>
      <xdr:colOff>546192</xdr:colOff>
      <xdr:row>154</xdr:row>
      <xdr:rowOff>124699</xdr:rowOff>
    </xdr:to>
    <xdr:cxnSp macro="">
      <xdr:nvCxnSpPr>
        <xdr:cNvPr id="673" name="Straight Arrow Connector 672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CxnSpPr/>
      </xdr:nvCxnSpPr>
      <xdr:spPr>
        <a:xfrm rot="5400000" flipV="1">
          <a:off x="8925016" y="25789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161</xdr:row>
      <xdr:rowOff>124698</xdr:rowOff>
    </xdr:from>
    <xdr:to>
      <xdr:col>6</xdr:col>
      <xdr:colOff>546192</xdr:colOff>
      <xdr:row>161</xdr:row>
      <xdr:rowOff>124699</xdr:rowOff>
    </xdr:to>
    <xdr:cxnSp macro="">
      <xdr:nvCxnSpPr>
        <xdr:cNvPr id="674" name="Straight Arrow Connector 673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CxnSpPr/>
      </xdr:nvCxnSpPr>
      <xdr:spPr>
        <a:xfrm rot="5400000" flipV="1">
          <a:off x="8925016" y="25789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165</xdr:row>
      <xdr:rowOff>124698</xdr:rowOff>
    </xdr:from>
    <xdr:to>
      <xdr:col>6</xdr:col>
      <xdr:colOff>546192</xdr:colOff>
      <xdr:row>165</xdr:row>
      <xdr:rowOff>124699</xdr:rowOff>
    </xdr:to>
    <xdr:cxnSp macro="">
      <xdr:nvCxnSpPr>
        <xdr:cNvPr id="675" name="Straight Arrow Connector 674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CxnSpPr/>
      </xdr:nvCxnSpPr>
      <xdr:spPr>
        <a:xfrm rot="5400000" flipV="1">
          <a:off x="8925016" y="25789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185</xdr:row>
      <xdr:rowOff>124698</xdr:rowOff>
    </xdr:from>
    <xdr:to>
      <xdr:col>6</xdr:col>
      <xdr:colOff>546192</xdr:colOff>
      <xdr:row>185</xdr:row>
      <xdr:rowOff>124699</xdr:rowOff>
    </xdr:to>
    <xdr:cxnSp macro="">
      <xdr:nvCxnSpPr>
        <xdr:cNvPr id="676" name="Straight Arrow Connector 675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CxnSpPr/>
      </xdr:nvCxnSpPr>
      <xdr:spPr>
        <a:xfrm rot="5400000" flipV="1">
          <a:off x="8925016" y="25789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194</xdr:row>
      <xdr:rowOff>124698</xdr:rowOff>
    </xdr:from>
    <xdr:to>
      <xdr:col>6</xdr:col>
      <xdr:colOff>546192</xdr:colOff>
      <xdr:row>194</xdr:row>
      <xdr:rowOff>124699</xdr:rowOff>
    </xdr:to>
    <xdr:cxnSp macro="">
      <xdr:nvCxnSpPr>
        <xdr:cNvPr id="677" name="Straight Arrow Connector 676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CxnSpPr/>
      </xdr:nvCxnSpPr>
      <xdr:spPr>
        <a:xfrm rot="5400000" flipV="1">
          <a:off x="8925016" y="2578973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30</xdr:row>
      <xdr:rowOff>124701</xdr:rowOff>
    </xdr:from>
    <xdr:to>
      <xdr:col>6</xdr:col>
      <xdr:colOff>546192</xdr:colOff>
      <xdr:row>30</xdr:row>
      <xdr:rowOff>124702</xdr:rowOff>
    </xdr:to>
    <xdr:cxnSp macro="">
      <xdr:nvCxnSpPr>
        <xdr:cNvPr id="678" name="Straight Arrow Connector 677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CxnSpPr/>
      </xdr:nvCxnSpPr>
      <xdr:spPr>
        <a:xfrm rot="5400000" flipV="1">
          <a:off x="8925016" y="4836401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48</xdr:row>
      <xdr:rowOff>124701</xdr:rowOff>
    </xdr:from>
    <xdr:to>
      <xdr:col>6</xdr:col>
      <xdr:colOff>546192</xdr:colOff>
      <xdr:row>48</xdr:row>
      <xdr:rowOff>124702</xdr:rowOff>
    </xdr:to>
    <xdr:cxnSp macro="">
      <xdr:nvCxnSpPr>
        <xdr:cNvPr id="679" name="Straight Arrow Connector 678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CxnSpPr/>
      </xdr:nvCxnSpPr>
      <xdr:spPr>
        <a:xfrm rot="5400000" flipV="1">
          <a:off x="8925016" y="4836401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146</xdr:row>
      <xdr:rowOff>124701</xdr:rowOff>
    </xdr:from>
    <xdr:to>
      <xdr:col>6</xdr:col>
      <xdr:colOff>546192</xdr:colOff>
      <xdr:row>146</xdr:row>
      <xdr:rowOff>124702</xdr:rowOff>
    </xdr:to>
    <xdr:cxnSp macro="">
      <xdr:nvCxnSpPr>
        <xdr:cNvPr id="680" name="Straight Arrow Connector 679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CxnSpPr/>
      </xdr:nvCxnSpPr>
      <xdr:spPr>
        <a:xfrm rot="5400000" flipV="1">
          <a:off x="8925016" y="4836401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186</xdr:row>
      <xdr:rowOff>124698</xdr:rowOff>
    </xdr:from>
    <xdr:to>
      <xdr:col>6</xdr:col>
      <xdr:colOff>546192</xdr:colOff>
      <xdr:row>186</xdr:row>
      <xdr:rowOff>124699</xdr:rowOff>
    </xdr:to>
    <xdr:cxnSp macro="">
      <xdr:nvCxnSpPr>
        <xdr:cNvPr id="682" name="Straight Arrow Connector 681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CxnSpPr/>
      </xdr:nvCxnSpPr>
      <xdr:spPr>
        <a:xfrm rot="5400000" flipV="1">
          <a:off x="8925016" y="4421274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103</xdr:row>
      <xdr:rowOff>124698</xdr:rowOff>
    </xdr:from>
    <xdr:to>
      <xdr:col>6</xdr:col>
      <xdr:colOff>546192</xdr:colOff>
      <xdr:row>103</xdr:row>
      <xdr:rowOff>124699</xdr:rowOff>
    </xdr:to>
    <xdr:cxnSp macro="">
      <xdr:nvCxnSpPr>
        <xdr:cNvPr id="683" name="Straight Arrow Connector 682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CxnSpPr/>
      </xdr:nvCxnSpPr>
      <xdr:spPr>
        <a:xfrm rot="5400000" flipV="1">
          <a:off x="8925016" y="44212748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50</xdr:row>
      <xdr:rowOff>116417</xdr:rowOff>
    </xdr:from>
    <xdr:to>
      <xdr:col>6</xdr:col>
      <xdr:colOff>546192</xdr:colOff>
      <xdr:row>50</xdr:row>
      <xdr:rowOff>116418</xdr:rowOff>
    </xdr:to>
    <xdr:cxnSp macro="">
      <xdr:nvCxnSpPr>
        <xdr:cNvPr id="684" name="Straight Arrow Connector 683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CxnSpPr/>
      </xdr:nvCxnSpPr>
      <xdr:spPr>
        <a:xfrm rot="5400000" flipV="1">
          <a:off x="8401141" y="14429317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151</xdr:row>
      <xdr:rowOff>116417</xdr:rowOff>
    </xdr:from>
    <xdr:to>
      <xdr:col>3</xdr:col>
      <xdr:colOff>546192</xdr:colOff>
      <xdr:row>151</xdr:row>
      <xdr:rowOff>116418</xdr:rowOff>
    </xdr:to>
    <xdr:cxnSp macro="">
      <xdr:nvCxnSpPr>
        <xdr:cNvPr id="685" name="Straight Arrow Connector 684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CxnSpPr/>
      </xdr:nvCxnSpPr>
      <xdr:spPr>
        <a:xfrm rot="5400000" flipV="1">
          <a:off x="6115141" y="35441467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151</xdr:row>
      <xdr:rowOff>116417</xdr:rowOff>
    </xdr:from>
    <xdr:to>
      <xdr:col>6</xdr:col>
      <xdr:colOff>546192</xdr:colOff>
      <xdr:row>151</xdr:row>
      <xdr:rowOff>116418</xdr:rowOff>
    </xdr:to>
    <xdr:cxnSp macro="">
      <xdr:nvCxnSpPr>
        <xdr:cNvPr id="686" name="Straight Arrow Connector 685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CxnSpPr/>
      </xdr:nvCxnSpPr>
      <xdr:spPr>
        <a:xfrm rot="5400000" flipV="1">
          <a:off x="8925016" y="35441467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455544</xdr:colOff>
      <xdr:row>168</xdr:row>
      <xdr:rowOff>16565</xdr:rowOff>
    </xdr:from>
    <xdr:to>
      <xdr:col>3</xdr:col>
      <xdr:colOff>455545</xdr:colOff>
      <xdr:row>168</xdr:row>
      <xdr:rowOff>175315</xdr:rowOff>
    </xdr:to>
    <xdr:cxnSp macro="">
      <xdr:nvCxnSpPr>
        <xdr:cNvPr id="687" name="Straight Arrow Connector 686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CxnSpPr/>
      </xdr:nvCxnSpPr>
      <xdr:spPr>
        <a:xfrm rot="10800000" flipV="1">
          <a:off x="6103869" y="39754865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455544</xdr:colOff>
      <xdr:row>168</xdr:row>
      <xdr:rowOff>16565</xdr:rowOff>
    </xdr:from>
    <xdr:to>
      <xdr:col>6</xdr:col>
      <xdr:colOff>455545</xdr:colOff>
      <xdr:row>168</xdr:row>
      <xdr:rowOff>175315</xdr:rowOff>
    </xdr:to>
    <xdr:cxnSp macro="">
      <xdr:nvCxnSpPr>
        <xdr:cNvPr id="688" name="Straight Arrow Connector 687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CxnSpPr/>
      </xdr:nvCxnSpPr>
      <xdr:spPr>
        <a:xfrm rot="10800000" flipV="1">
          <a:off x="8913744" y="39754865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192</xdr:row>
      <xdr:rowOff>116417</xdr:rowOff>
    </xdr:from>
    <xdr:to>
      <xdr:col>3</xdr:col>
      <xdr:colOff>546192</xdr:colOff>
      <xdr:row>192</xdr:row>
      <xdr:rowOff>116418</xdr:rowOff>
    </xdr:to>
    <xdr:cxnSp macro="">
      <xdr:nvCxnSpPr>
        <xdr:cNvPr id="689" name="Straight Arrow Connector 688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CxnSpPr/>
      </xdr:nvCxnSpPr>
      <xdr:spPr>
        <a:xfrm rot="5400000" flipV="1">
          <a:off x="6115141" y="4608089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193</xdr:row>
      <xdr:rowOff>116417</xdr:rowOff>
    </xdr:from>
    <xdr:to>
      <xdr:col>3</xdr:col>
      <xdr:colOff>546192</xdr:colOff>
      <xdr:row>193</xdr:row>
      <xdr:rowOff>116418</xdr:rowOff>
    </xdr:to>
    <xdr:cxnSp macro="">
      <xdr:nvCxnSpPr>
        <xdr:cNvPr id="690" name="Straight Arrow Connector 689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CxnSpPr/>
      </xdr:nvCxnSpPr>
      <xdr:spPr>
        <a:xfrm rot="5400000" flipV="1">
          <a:off x="6115141" y="46080892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50</xdr:row>
      <xdr:rowOff>116417</xdr:rowOff>
    </xdr:from>
    <xdr:to>
      <xdr:col>3</xdr:col>
      <xdr:colOff>546192</xdr:colOff>
      <xdr:row>50</xdr:row>
      <xdr:rowOff>116418</xdr:rowOff>
    </xdr:to>
    <xdr:cxnSp macro="">
      <xdr:nvCxnSpPr>
        <xdr:cNvPr id="691" name="Straight Arrow Connector 690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CxnSpPr/>
      </xdr:nvCxnSpPr>
      <xdr:spPr>
        <a:xfrm rot="5400000" flipV="1">
          <a:off x="6115141" y="15134167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91</xdr:row>
      <xdr:rowOff>124698</xdr:rowOff>
    </xdr:from>
    <xdr:to>
      <xdr:col>3</xdr:col>
      <xdr:colOff>546192</xdr:colOff>
      <xdr:row>91</xdr:row>
      <xdr:rowOff>124699</xdr:rowOff>
    </xdr:to>
    <xdr:cxnSp macro="">
      <xdr:nvCxnSpPr>
        <xdr:cNvPr id="1409" name="Straight Arrow Connector 1408">
          <a:extLst>
            <a:ext uri="{FF2B5EF4-FFF2-40B4-BE49-F238E27FC236}">
              <a16:creationId xmlns:a16="http://schemas.microsoft.com/office/drawing/2014/main" id="{CE7E5D97-505A-466A-B805-5D8C6D0E15FE}"/>
            </a:ext>
          </a:extLst>
        </xdr:cNvPr>
        <xdr:cNvCxnSpPr/>
      </xdr:nvCxnSpPr>
      <xdr:spPr>
        <a:xfrm rot="5400000" flipV="1">
          <a:off x="3552917" y="4538344"/>
          <a:ext cx="0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94</xdr:row>
      <xdr:rowOff>124698</xdr:rowOff>
    </xdr:from>
    <xdr:to>
      <xdr:col>3</xdr:col>
      <xdr:colOff>546192</xdr:colOff>
      <xdr:row>94</xdr:row>
      <xdr:rowOff>124699</xdr:rowOff>
    </xdr:to>
    <xdr:cxnSp macro="">
      <xdr:nvCxnSpPr>
        <xdr:cNvPr id="1410" name="Straight Arrow Connector 1409">
          <a:extLst>
            <a:ext uri="{FF2B5EF4-FFF2-40B4-BE49-F238E27FC236}">
              <a16:creationId xmlns:a16="http://schemas.microsoft.com/office/drawing/2014/main" id="{0D99E489-5A73-4E62-88D6-35D8E7B3C440}"/>
            </a:ext>
          </a:extLst>
        </xdr:cNvPr>
        <xdr:cNvCxnSpPr/>
      </xdr:nvCxnSpPr>
      <xdr:spPr>
        <a:xfrm rot="5400000" flipV="1">
          <a:off x="3552917" y="4538344"/>
          <a:ext cx="0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92</xdr:row>
      <xdr:rowOff>124698</xdr:rowOff>
    </xdr:from>
    <xdr:to>
      <xdr:col>3</xdr:col>
      <xdr:colOff>546192</xdr:colOff>
      <xdr:row>92</xdr:row>
      <xdr:rowOff>124699</xdr:rowOff>
    </xdr:to>
    <xdr:cxnSp macro="">
      <xdr:nvCxnSpPr>
        <xdr:cNvPr id="1411" name="Straight Arrow Connector 1410">
          <a:extLst>
            <a:ext uri="{FF2B5EF4-FFF2-40B4-BE49-F238E27FC236}">
              <a16:creationId xmlns:a16="http://schemas.microsoft.com/office/drawing/2014/main" id="{098F5B51-C9A5-4842-B583-C5276A3067DE}"/>
            </a:ext>
          </a:extLst>
        </xdr:cNvPr>
        <xdr:cNvCxnSpPr/>
      </xdr:nvCxnSpPr>
      <xdr:spPr>
        <a:xfrm rot="5400000" flipV="1">
          <a:off x="3552917" y="3738244"/>
          <a:ext cx="0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387441</xdr:colOff>
      <xdr:row>99</xdr:row>
      <xdr:rowOff>124701</xdr:rowOff>
    </xdr:from>
    <xdr:to>
      <xdr:col>3</xdr:col>
      <xdr:colOff>546192</xdr:colOff>
      <xdr:row>99</xdr:row>
      <xdr:rowOff>124702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270DA21F-2C7C-44FB-BFF9-B046128E198C}"/>
            </a:ext>
          </a:extLst>
        </xdr:cNvPr>
        <xdr:cNvCxnSpPr/>
      </xdr:nvCxnSpPr>
      <xdr:spPr>
        <a:xfrm rot="5400000" flipV="1">
          <a:off x="4330156" y="27027746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387441</xdr:colOff>
      <xdr:row>99</xdr:row>
      <xdr:rowOff>124701</xdr:rowOff>
    </xdr:from>
    <xdr:to>
      <xdr:col>6</xdr:col>
      <xdr:colOff>546192</xdr:colOff>
      <xdr:row>99</xdr:row>
      <xdr:rowOff>124702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E015355-CAA4-49DE-B0E9-18937BF9587F}"/>
            </a:ext>
          </a:extLst>
        </xdr:cNvPr>
        <xdr:cNvCxnSpPr/>
      </xdr:nvCxnSpPr>
      <xdr:spPr>
        <a:xfrm rot="5400000" flipV="1">
          <a:off x="7103836" y="27027746"/>
          <a:ext cx="1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480391</xdr:colOff>
      <xdr:row>3</xdr:row>
      <xdr:rowOff>149086</xdr:rowOff>
    </xdr:from>
    <xdr:to>
      <xdr:col>3</xdr:col>
      <xdr:colOff>480392</xdr:colOff>
      <xdr:row>3</xdr:row>
      <xdr:rowOff>307836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3081130" y="1316934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389284</xdr:colOff>
      <xdr:row>3</xdr:row>
      <xdr:rowOff>207065</xdr:rowOff>
    </xdr:from>
    <xdr:to>
      <xdr:col>4</xdr:col>
      <xdr:colOff>548034</xdr:colOff>
      <xdr:row>3</xdr:row>
      <xdr:rowOff>207066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 rot="5400000" flipV="1">
          <a:off x="4021897" y="1295539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521804</xdr:colOff>
      <xdr:row>3</xdr:row>
      <xdr:rowOff>165651</xdr:rowOff>
    </xdr:from>
    <xdr:to>
      <xdr:col>5</xdr:col>
      <xdr:colOff>521805</xdr:colOff>
      <xdr:row>3</xdr:row>
      <xdr:rowOff>324401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 rot="10800000" flipV="1">
          <a:off x="5027543" y="1333499"/>
          <a:ext cx="1" cy="158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84667</xdr:colOff>
      <xdr:row>9</xdr:row>
      <xdr:rowOff>100543</xdr:rowOff>
    </xdr:from>
    <xdr:to>
      <xdr:col>3</xdr:col>
      <xdr:colOff>243416</xdr:colOff>
      <xdr:row>9</xdr:row>
      <xdr:rowOff>100544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 rot="5400000" flipV="1">
          <a:off x="7222067" y="3397250"/>
          <a:ext cx="0" cy="158749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137582</xdr:colOff>
      <xdr:row>33</xdr:row>
      <xdr:rowOff>105835</xdr:rowOff>
    </xdr:from>
    <xdr:to>
      <xdr:col>3</xdr:col>
      <xdr:colOff>296333</xdr:colOff>
      <xdr:row>33</xdr:row>
      <xdr:rowOff>105836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 rot="5400000" flipV="1">
          <a:off x="7274983" y="3397249"/>
          <a:ext cx="0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116417</xdr:colOff>
      <xdr:row>40</xdr:row>
      <xdr:rowOff>148168</xdr:rowOff>
    </xdr:from>
    <xdr:to>
      <xdr:col>3</xdr:col>
      <xdr:colOff>275166</xdr:colOff>
      <xdr:row>40</xdr:row>
      <xdr:rowOff>148169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 rot="5400000" flipV="1">
          <a:off x="7253817" y="3397250"/>
          <a:ext cx="0" cy="158749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105833</xdr:colOff>
      <xdr:row>52</xdr:row>
      <xdr:rowOff>127000</xdr:rowOff>
    </xdr:from>
    <xdr:to>
      <xdr:col>3</xdr:col>
      <xdr:colOff>264584</xdr:colOff>
      <xdr:row>52</xdr:row>
      <xdr:rowOff>127001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 rot="5400000" flipV="1">
          <a:off x="7243234" y="3397249"/>
          <a:ext cx="0" cy="1587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105833</xdr:colOff>
      <xdr:row>80</xdr:row>
      <xdr:rowOff>111124</xdr:rowOff>
    </xdr:from>
    <xdr:to>
      <xdr:col>3</xdr:col>
      <xdr:colOff>275166</xdr:colOff>
      <xdr:row>80</xdr:row>
      <xdr:rowOff>111125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 rot="5400000" flipV="1">
          <a:off x="7248525" y="3391958"/>
          <a:ext cx="0" cy="16933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116417</xdr:colOff>
      <xdr:row>85</xdr:row>
      <xdr:rowOff>148167</xdr:rowOff>
    </xdr:from>
    <xdr:to>
      <xdr:col>3</xdr:col>
      <xdr:colOff>275166</xdr:colOff>
      <xdr:row>85</xdr:row>
      <xdr:rowOff>148168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 rot="5400000" flipV="1">
          <a:off x="7253817" y="3397250"/>
          <a:ext cx="0" cy="158749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6"/>
  <sheetViews>
    <sheetView showGridLines="0" zoomScaleNormal="100" workbookViewId="0">
      <selection activeCell="H78" sqref="H78"/>
    </sheetView>
  </sheetViews>
  <sheetFormatPr defaultRowHeight="14.4" x14ac:dyDescent="0.3"/>
  <cols>
    <col min="1" max="1" width="3.6640625" customWidth="1"/>
    <col min="2" max="2" width="27.109375" customWidth="1"/>
    <col min="3" max="4" width="10.88671875" customWidth="1"/>
    <col min="5" max="16" width="4.33203125" customWidth="1"/>
    <col min="17" max="19" width="11" customWidth="1"/>
    <col min="20" max="22" width="4.33203125" customWidth="1"/>
  </cols>
  <sheetData>
    <row r="1" spans="1:24" ht="27" customHeight="1" x14ac:dyDescent="0.3">
      <c r="A1" s="2"/>
      <c r="B1" s="297" t="s">
        <v>82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</row>
    <row r="2" spans="1:24" ht="27" customHeight="1" x14ac:dyDescent="0.3">
      <c r="B2" s="301" t="s">
        <v>86</v>
      </c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</row>
    <row r="3" spans="1:24" ht="27" customHeight="1" x14ac:dyDescent="0.3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  <c r="J3">
        <v>10</v>
      </c>
      <c r="K3">
        <v>11</v>
      </c>
      <c r="L3">
        <v>12</v>
      </c>
      <c r="M3">
        <v>13</v>
      </c>
      <c r="N3">
        <v>14</v>
      </c>
      <c r="O3">
        <v>15</v>
      </c>
      <c r="P3">
        <v>16</v>
      </c>
      <c r="Q3">
        <v>17</v>
      </c>
      <c r="R3">
        <v>18</v>
      </c>
      <c r="S3">
        <v>19</v>
      </c>
      <c r="T3">
        <v>20</v>
      </c>
      <c r="U3">
        <v>21</v>
      </c>
      <c r="V3">
        <v>22</v>
      </c>
      <c r="W3">
        <v>23</v>
      </c>
      <c r="X3">
        <v>24</v>
      </c>
    </row>
    <row r="4" spans="1:24" ht="7.5" customHeight="1" x14ac:dyDescent="0.3">
      <c r="A4" s="294" t="s">
        <v>1</v>
      </c>
      <c r="B4" s="295" t="s">
        <v>94</v>
      </c>
      <c r="C4" s="295" t="s">
        <v>42</v>
      </c>
      <c r="D4" s="299" t="s">
        <v>51</v>
      </c>
      <c r="E4" s="279" t="s">
        <v>87</v>
      </c>
      <c r="F4" s="279"/>
      <c r="G4" s="279"/>
      <c r="H4" s="279"/>
      <c r="I4" s="279"/>
      <c r="J4" s="279"/>
      <c r="K4" s="279"/>
      <c r="L4" s="279" t="s">
        <v>89</v>
      </c>
      <c r="M4" s="279"/>
      <c r="N4" s="279"/>
      <c r="O4" s="279"/>
      <c r="P4" s="279" t="s">
        <v>90</v>
      </c>
      <c r="Q4" s="279"/>
      <c r="R4" s="279"/>
      <c r="S4" s="279"/>
      <c r="T4" s="279"/>
      <c r="U4" s="279" t="s">
        <v>92</v>
      </c>
      <c r="V4" s="279"/>
      <c r="W4" s="278" t="s">
        <v>243</v>
      </c>
      <c r="X4" s="278" t="s">
        <v>244</v>
      </c>
    </row>
    <row r="5" spans="1:24" ht="7.5" customHeight="1" x14ac:dyDescent="0.3">
      <c r="A5" s="294"/>
      <c r="B5" s="295"/>
      <c r="C5" s="295"/>
      <c r="D5" s="29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</row>
    <row r="6" spans="1:24" ht="27.75" customHeight="1" x14ac:dyDescent="0.3">
      <c r="A6" s="294"/>
      <c r="B6" s="295"/>
      <c r="C6" s="295"/>
      <c r="D6" s="299"/>
      <c r="E6" s="279" t="s">
        <v>55</v>
      </c>
      <c r="F6" s="279"/>
      <c r="G6" s="279"/>
      <c r="H6" s="298" t="s">
        <v>68</v>
      </c>
      <c r="I6" s="298"/>
      <c r="J6" s="298"/>
      <c r="K6" s="300" t="s">
        <v>88</v>
      </c>
      <c r="L6" s="279"/>
      <c r="M6" s="279"/>
      <c r="N6" s="279"/>
      <c r="O6" s="279"/>
      <c r="P6" s="300" t="s">
        <v>91</v>
      </c>
      <c r="Q6" s="302" t="s">
        <v>78</v>
      </c>
      <c r="R6" s="302"/>
      <c r="S6" s="302"/>
      <c r="T6" s="303" t="s">
        <v>73</v>
      </c>
      <c r="U6" s="279"/>
      <c r="V6" s="279"/>
      <c r="W6" s="279"/>
      <c r="X6" s="279"/>
    </row>
    <row r="7" spans="1:24" ht="118.5" customHeight="1" x14ac:dyDescent="0.3">
      <c r="A7" s="294"/>
      <c r="B7" s="295"/>
      <c r="C7" s="295"/>
      <c r="D7" s="299"/>
      <c r="E7" s="43" t="s">
        <v>56</v>
      </c>
      <c r="F7" s="43" t="s">
        <v>63</v>
      </c>
      <c r="G7" s="43" t="s">
        <v>67</v>
      </c>
      <c r="H7" s="5" t="s">
        <v>56</v>
      </c>
      <c r="I7" s="5" t="s">
        <v>63</v>
      </c>
      <c r="J7" s="5" t="s">
        <v>67</v>
      </c>
      <c r="K7" s="300"/>
      <c r="L7" s="42" t="s">
        <v>72</v>
      </c>
      <c r="M7" s="42" t="s">
        <v>69</v>
      </c>
      <c r="N7" s="42" t="s">
        <v>70</v>
      </c>
      <c r="O7" s="42" t="s">
        <v>71</v>
      </c>
      <c r="P7" s="300"/>
      <c r="Q7" s="44" t="s">
        <v>79</v>
      </c>
      <c r="R7" s="44" t="s">
        <v>80</v>
      </c>
      <c r="S7" s="45" t="s">
        <v>223</v>
      </c>
      <c r="T7" s="303"/>
      <c r="U7" s="43" t="s">
        <v>74</v>
      </c>
      <c r="V7" s="43" t="s">
        <v>77</v>
      </c>
      <c r="W7" s="279"/>
      <c r="X7" s="279"/>
    </row>
    <row r="8" spans="1:24" ht="20.25" customHeight="1" x14ac:dyDescent="0.3">
      <c r="A8" s="51"/>
      <c r="B8" s="280" t="s">
        <v>83</v>
      </c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1"/>
    </row>
    <row r="9" spans="1:24" ht="20.25" customHeight="1" x14ac:dyDescent="0.3">
      <c r="A9" s="1">
        <v>573</v>
      </c>
      <c r="B9" s="52" t="s">
        <v>3</v>
      </c>
      <c r="C9" s="52" t="s">
        <v>43</v>
      </c>
      <c r="D9" s="52" t="s">
        <v>52</v>
      </c>
      <c r="E9" s="53" t="s">
        <v>57</v>
      </c>
      <c r="F9" s="4" t="s">
        <v>64</v>
      </c>
      <c r="G9" s="4" t="s">
        <v>64</v>
      </c>
      <c r="H9" s="54" t="s">
        <v>58</v>
      </c>
      <c r="I9" s="4" t="s">
        <v>64</v>
      </c>
      <c r="J9" s="4" t="s">
        <v>64</v>
      </c>
      <c r="K9" s="55" t="s">
        <v>0</v>
      </c>
      <c r="L9" s="4" t="s">
        <v>64</v>
      </c>
      <c r="M9" s="4"/>
      <c r="N9" s="4" t="s">
        <v>64</v>
      </c>
      <c r="O9" s="56" t="s">
        <v>0</v>
      </c>
      <c r="P9" s="4" t="s">
        <v>64</v>
      </c>
      <c r="Q9" s="57">
        <v>160.5</v>
      </c>
      <c r="R9" s="58">
        <v>213.3</v>
      </c>
      <c r="S9" s="59">
        <v>0.49</v>
      </c>
      <c r="T9" s="4" t="s">
        <v>64</v>
      </c>
      <c r="U9" s="60">
        <v>0</v>
      </c>
      <c r="V9" s="54">
        <v>2</v>
      </c>
      <c r="W9" s="61"/>
      <c r="X9" s="62"/>
    </row>
    <row r="10" spans="1:24" ht="14.25" customHeight="1" x14ac:dyDescent="0.3">
      <c r="A10" s="3"/>
      <c r="B10" s="282" t="s">
        <v>84</v>
      </c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3"/>
    </row>
    <row r="11" spans="1:24" ht="14.25" customHeight="1" x14ac:dyDescent="0.3">
      <c r="A11" s="1">
        <v>566</v>
      </c>
      <c r="B11" s="52" t="s">
        <v>5</v>
      </c>
      <c r="C11" s="52" t="s">
        <v>45</v>
      </c>
      <c r="D11" s="52" t="s">
        <v>54</v>
      </c>
      <c r="E11" s="54" t="s">
        <v>58</v>
      </c>
      <c r="F11" s="4" t="s">
        <v>64</v>
      </c>
      <c r="G11" s="4" t="s">
        <v>64</v>
      </c>
      <c r="H11" s="53" t="s">
        <v>57</v>
      </c>
      <c r="I11" s="4" t="s">
        <v>64</v>
      </c>
      <c r="J11" s="4" t="s">
        <v>64</v>
      </c>
      <c r="K11" s="63" t="s">
        <v>0</v>
      </c>
      <c r="L11" s="4" t="s">
        <v>64</v>
      </c>
      <c r="M11" s="4"/>
      <c r="N11" s="64" t="s">
        <v>65</v>
      </c>
      <c r="O11" s="56" t="s">
        <v>0</v>
      </c>
      <c r="P11" s="4" t="s">
        <v>64</v>
      </c>
      <c r="Q11" s="58">
        <v>7.1</v>
      </c>
      <c r="R11" s="57">
        <v>622.20000000000005</v>
      </c>
      <c r="S11" s="59">
        <v>0.96</v>
      </c>
      <c r="T11" s="4" t="s">
        <v>64</v>
      </c>
      <c r="U11" s="60">
        <v>0</v>
      </c>
      <c r="V11" s="54">
        <v>2</v>
      </c>
      <c r="W11" s="61"/>
      <c r="X11" s="62"/>
    </row>
    <row r="12" spans="1:24" ht="14.25" customHeight="1" x14ac:dyDescent="0.3">
      <c r="A12" s="3"/>
      <c r="B12" s="284" t="s">
        <v>85</v>
      </c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5"/>
    </row>
    <row r="13" spans="1:24" ht="14.25" customHeight="1" x14ac:dyDescent="0.3">
      <c r="A13" s="1">
        <v>567</v>
      </c>
      <c r="B13" s="65" t="s">
        <v>11</v>
      </c>
      <c r="C13" s="65" t="s">
        <v>46</v>
      </c>
      <c r="D13" s="65" t="s">
        <v>53</v>
      </c>
      <c r="E13" s="66" t="s">
        <v>58</v>
      </c>
      <c r="F13" s="67" t="s">
        <v>64</v>
      </c>
      <c r="G13" s="67" t="s">
        <v>64</v>
      </c>
      <c r="H13" s="66" t="s">
        <v>58</v>
      </c>
      <c r="I13" s="68" t="s">
        <v>65</v>
      </c>
      <c r="J13" s="67" t="s">
        <v>64</v>
      </c>
      <c r="K13" s="69" t="s">
        <v>0</v>
      </c>
      <c r="L13" s="70" t="s">
        <v>66</v>
      </c>
      <c r="M13" s="70"/>
      <c r="N13" s="68" t="s">
        <v>65</v>
      </c>
      <c r="O13" s="71" t="s">
        <v>0</v>
      </c>
      <c r="P13" s="67" t="s">
        <v>64</v>
      </c>
      <c r="Q13" s="72">
        <v>13.3</v>
      </c>
      <c r="R13" s="72">
        <v>17</v>
      </c>
      <c r="S13" s="73">
        <v>0.26</v>
      </c>
      <c r="T13" s="67" t="s">
        <v>64</v>
      </c>
      <c r="U13" s="67" t="s">
        <v>76</v>
      </c>
      <c r="V13" s="66">
        <v>2</v>
      </c>
      <c r="W13" s="74"/>
      <c r="X13" s="75"/>
    </row>
    <row r="15" spans="1:24" ht="51" customHeight="1" x14ac:dyDescent="0.3">
      <c r="A15" s="7">
        <v>1</v>
      </c>
      <c r="B15" s="6" t="s">
        <v>1</v>
      </c>
      <c r="C15" s="275" t="s">
        <v>93</v>
      </c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275"/>
      <c r="O15" s="296" t="s">
        <v>99</v>
      </c>
      <c r="P15" s="270"/>
      <c r="Q15" s="270"/>
      <c r="R15" s="270"/>
      <c r="S15" s="270"/>
      <c r="T15" s="270"/>
      <c r="U15" s="270"/>
      <c r="V15" s="271"/>
    </row>
    <row r="16" spans="1:24" ht="35.25" customHeight="1" x14ac:dyDescent="0.3">
      <c r="A16" s="7">
        <v>2</v>
      </c>
      <c r="B16" s="6" t="s">
        <v>94</v>
      </c>
      <c r="C16" s="275" t="s">
        <v>95</v>
      </c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96" t="s">
        <v>99</v>
      </c>
      <c r="P16" s="270"/>
      <c r="Q16" s="270"/>
      <c r="R16" s="270"/>
      <c r="S16" s="270"/>
      <c r="T16" s="270"/>
      <c r="U16" s="270"/>
      <c r="V16" s="271"/>
    </row>
    <row r="17" spans="1:22" ht="32.25" customHeight="1" x14ac:dyDescent="0.3">
      <c r="A17" s="7">
        <v>3</v>
      </c>
      <c r="B17" s="7" t="s">
        <v>96</v>
      </c>
      <c r="C17" s="277" t="s">
        <v>97</v>
      </c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96" t="s">
        <v>99</v>
      </c>
      <c r="P17" s="270"/>
      <c r="Q17" s="270"/>
      <c r="R17" s="270"/>
      <c r="S17" s="270"/>
      <c r="T17" s="270"/>
      <c r="U17" s="270"/>
      <c r="V17" s="271"/>
    </row>
    <row r="18" spans="1:22" ht="52.5" customHeight="1" x14ac:dyDescent="0.3">
      <c r="A18" s="7">
        <v>4</v>
      </c>
      <c r="B18" s="7" t="s">
        <v>51</v>
      </c>
      <c r="C18" s="277" t="s">
        <v>98</v>
      </c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96" t="s">
        <v>100</v>
      </c>
      <c r="P18" s="270"/>
      <c r="Q18" s="270"/>
      <c r="R18" s="270"/>
      <c r="S18" s="270"/>
      <c r="T18" s="270"/>
      <c r="U18" s="270"/>
      <c r="V18" s="271"/>
    </row>
    <row r="19" spans="1:22" ht="31.5" customHeight="1" x14ac:dyDescent="0.3">
      <c r="A19" s="7">
        <v>5</v>
      </c>
      <c r="B19" s="7" t="s">
        <v>101</v>
      </c>
      <c r="C19" s="275" t="s">
        <v>107</v>
      </c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304" t="s">
        <v>99</v>
      </c>
      <c r="P19" s="305"/>
      <c r="Q19" s="305"/>
      <c r="R19" s="305"/>
      <c r="S19" s="305"/>
      <c r="T19" s="305"/>
      <c r="U19" s="305"/>
      <c r="V19" s="306"/>
    </row>
    <row r="20" spans="1:22" x14ac:dyDescent="0.3">
      <c r="A20" s="291">
        <v>6</v>
      </c>
      <c r="B20" s="288" t="s">
        <v>103</v>
      </c>
      <c r="C20" s="8" t="s">
        <v>66</v>
      </c>
      <c r="D20" s="275" t="s">
        <v>108</v>
      </c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307"/>
      <c r="P20" s="308"/>
      <c r="Q20" s="308"/>
      <c r="R20" s="308"/>
      <c r="S20" s="308"/>
      <c r="T20" s="308"/>
      <c r="U20" s="308"/>
      <c r="V20" s="309"/>
    </row>
    <row r="21" spans="1:22" x14ac:dyDescent="0.3">
      <c r="A21" s="292"/>
      <c r="B21" s="289"/>
      <c r="C21" s="9" t="s">
        <v>65</v>
      </c>
      <c r="D21" s="275" t="s">
        <v>109</v>
      </c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307"/>
      <c r="P21" s="308"/>
      <c r="Q21" s="308"/>
      <c r="R21" s="308"/>
      <c r="S21" s="308"/>
      <c r="T21" s="308"/>
      <c r="U21" s="308"/>
      <c r="V21" s="309"/>
    </row>
    <row r="22" spans="1:22" x14ac:dyDescent="0.3">
      <c r="A22" s="293"/>
      <c r="B22" s="290"/>
      <c r="C22" s="10" t="s">
        <v>64</v>
      </c>
      <c r="D22" s="275" t="s">
        <v>110</v>
      </c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307"/>
      <c r="P22" s="308"/>
      <c r="Q22" s="308"/>
      <c r="R22" s="308"/>
      <c r="S22" s="308"/>
      <c r="T22" s="308"/>
      <c r="U22" s="308"/>
      <c r="V22" s="309"/>
    </row>
    <row r="23" spans="1:22" x14ac:dyDescent="0.3">
      <c r="A23" s="291">
        <v>7</v>
      </c>
      <c r="B23" s="288" t="s">
        <v>102</v>
      </c>
      <c r="C23" s="8" t="s">
        <v>66</v>
      </c>
      <c r="D23" s="275" t="s">
        <v>111</v>
      </c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307"/>
      <c r="P23" s="308"/>
      <c r="Q23" s="308"/>
      <c r="R23" s="308"/>
      <c r="S23" s="308"/>
      <c r="T23" s="308"/>
      <c r="U23" s="308"/>
      <c r="V23" s="309"/>
    </row>
    <row r="24" spans="1:22" x14ac:dyDescent="0.3">
      <c r="A24" s="292"/>
      <c r="B24" s="289"/>
      <c r="C24" s="9" t="s">
        <v>65</v>
      </c>
      <c r="D24" s="275" t="s">
        <v>112</v>
      </c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307"/>
      <c r="P24" s="308"/>
      <c r="Q24" s="308"/>
      <c r="R24" s="308"/>
      <c r="S24" s="308"/>
      <c r="T24" s="308"/>
      <c r="U24" s="308"/>
      <c r="V24" s="309"/>
    </row>
    <row r="25" spans="1:22" x14ac:dyDescent="0.3">
      <c r="A25" s="293"/>
      <c r="B25" s="290"/>
      <c r="C25" s="10" t="s">
        <v>64</v>
      </c>
      <c r="D25" s="275" t="s">
        <v>113</v>
      </c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307"/>
      <c r="P25" s="308"/>
      <c r="Q25" s="308"/>
      <c r="R25" s="308"/>
      <c r="S25" s="308"/>
      <c r="T25" s="308"/>
      <c r="U25" s="308"/>
      <c r="V25" s="309"/>
    </row>
    <row r="26" spans="1:22" ht="30.75" customHeight="1" x14ac:dyDescent="0.3">
      <c r="A26" s="7">
        <v>8</v>
      </c>
      <c r="B26" s="7" t="s">
        <v>104</v>
      </c>
      <c r="C26" s="275" t="s">
        <v>107</v>
      </c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 t="s">
        <v>99</v>
      </c>
      <c r="P26" s="275"/>
      <c r="Q26" s="275"/>
      <c r="R26" s="275"/>
      <c r="S26" s="275"/>
      <c r="T26" s="275"/>
      <c r="U26" s="275"/>
      <c r="V26" s="275"/>
    </row>
    <row r="27" spans="1:22" ht="30" customHeight="1" x14ac:dyDescent="0.3">
      <c r="A27" s="277">
        <v>9</v>
      </c>
      <c r="B27" s="275" t="s">
        <v>105</v>
      </c>
      <c r="C27" s="8" t="s">
        <v>66</v>
      </c>
      <c r="D27" s="275" t="s">
        <v>108</v>
      </c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</row>
    <row r="28" spans="1:22" ht="15" customHeight="1" x14ac:dyDescent="0.3">
      <c r="A28" s="277"/>
      <c r="B28" s="275"/>
      <c r="C28" s="9" t="s">
        <v>65</v>
      </c>
      <c r="D28" s="275" t="s">
        <v>109</v>
      </c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</row>
    <row r="29" spans="1:22" ht="15" customHeight="1" x14ac:dyDescent="0.3">
      <c r="A29" s="277"/>
      <c r="B29" s="275"/>
      <c r="C29" s="10" t="s">
        <v>64</v>
      </c>
      <c r="D29" s="275" t="s">
        <v>110</v>
      </c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</row>
    <row r="30" spans="1:22" ht="30" customHeight="1" x14ac:dyDescent="0.3">
      <c r="A30" s="277">
        <v>10</v>
      </c>
      <c r="B30" s="275" t="s">
        <v>106</v>
      </c>
      <c r="C30" s="8" t="s">
        <v>66</v>
      </c>
      <c r="D30" s="275" t="s">
        <v>111</v>
      </c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</row>
    <row r="31" spans="1:22" ht="15" customHeight="1" x14ac:dyDescent="0.3">
      <c r="A31" s="277"/>
      <c r="B31" s="275"/>
      <c r="C31" s="9" t="s">
        <v>65</v>
      </c>
      <c r="D31" s="275" t="s">
        <v>112</v>
      </c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</row>
    <row r="32" spans="1:22" ht="15" customHeight="1" x14ac:dyDescent="0.3">
      <c r="A32" s="277"/>
      <c r="B32" s="275"/>
      <c r="C32" s="10" t="s">
        <v>64</v>
      </c>
      <c r="D32" s="275" t="s">
        <v>113</v>
      </c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</row>
    <row r="33" spans="1:22" ht="30" customHeight="1" x14ac:dyDescent="0.3">
      <c r="A33" s="277">
        <v>11</v>
      </c>
      <c r="B33" s="275" t="s">
        <v>88</v>
      </c>
      <c r="C33" s="269" t="s">
        <v>245</v>
      </c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1"/>
      <c r="O33" s="286" t="s">
        <v>99</v>
      </c>
      <c r="P33" s="275"/>
      <c r="Q33" s="275"/>
      <c r="R33" s="275"/>
      <c r="S33" s="275"/>
      <c r="T33" s="275"/>
      <c r="U33" s="275"/>
      <c r="V33" s="275"/>
    </row>
    <row r="34" spans="1:22" ht="30" customHeight="1" x14ac:dyDescent="0.3">
      <c r="A34" s="277"/>
      <c r="B34" s="275"/>
      <c r="C34" s="8" t="s">
        <v>66</v>
      </c>
      <c r="D34" s="269" t="s">
        <v>220</v>
      </c>
      <c r="E34" s="270"/>
      <c r="F34" s="270"/>
      <c r="G34" s="270"/>
      <c r="H34" s="270"/>
      <c r="I34" s="270"/>
      <c r="J34" s="270"/>
      <c r="K34" s="270"/>
      <c r="L34" s="270"/>
      <c r="M34" s="270"/>
      <c r="N34" s="271"/>
      <c r="O34" s="275"/>
      <c r="P34" s="275"/>
      <c r="Q34" s="275"/>
      <c r="R34" s="275"/>
      <c r="S34" s="275"/>
      <c r="T34" s="275"/>
      <c r="U34" s="275"/>
      <c r="V34" s="275"/>
    </row>
    <row r="35" spans="1:22" ht="30" customHeight="1" x14ac:dyDescent="0.3">
      <c r="A35" s="277"/>
      <c r="B35" s="275"/>
      <c r="C35" s="9" t="s">
        <v>65</v>
      </c>
      <c r="D35" s="296" t="s">
        <v>218</v>
      </c>
      <c r="E35" s="270"/>
      <c r="F35" s="270"/>
      <c r="G35" s="270"/>
      <c r="H35" s="270"/>
      <c r="I35" s="270"/>
      <c r="J35" s="270"/>
      <c r="K35" s="270"/>
      <c r="L35" s="270"/>
      <c r="M35" s="270"/>
      <c r="N35" s="271"/>
      <c r="O35" s="275"/>
      <c r="P35" s="275"/>
      <c r="Q35" s="275"/>
      <c r="R35" s="275"/>
      <c r="S35" s="275"/>
      <c r="T35" s="275"/>
      <c r="U35" s="275"/>
      <c r="V35" s="275"/>
    </row>
    <row r="36" spans="1:22" ht="45" customHeight="1" x14ac:dyDescent="0.3">
      <c r="A36" s="277"/>
      <c r="B36" s="275"/>
      <c r="C36" s="10" t="s">
        <v>64</v>
      </c>
      <c r="D36" s="296" t="s">
        <v>219</v>
      </c>
      <c r="E36" s="270"/>
      <c r="F36" s="270"/>
      <c r="G36" s="270"/>
      <c r="H36" s="270"/>
      <c r="I36" s="270"/>
      <c r="J36" s="270"/>
      <c r="K36" s="270"/>
      <c r="L36" s="270"/>
      <c r="M36" s="270"/>
      <c r="N36" s="271"/>
      <c r="O36" s="275"/>
      <c r="P36" s="275"/>
      <c r="Q36" s="275"/>
      <c r="R36" s="275"/>
      <c r="S36" s="275"/>
      <c r="T36" s="275"/>
      <c r="U36" s="275"/>
      <c r="V36" s="275"/>
    </row>
    <row r="37" spans="1:22" ht="30" customHeight="1" x14ac:dyDescent="0.3">
      <c r="A37" s="277">
        <v>12</v>
      </c>
      <c r="B37" s="275" t="s">
        <v>72</v>
      </c>
      <c r="C37" s="287" t="s">
        <v>217</v>
      </c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4"/>
      <c r="O37" s="286" t="s">
        <v>99</v>
      </c>
      <c r="P37" s="275"/>
      <c r="Q37" s="275"/>
      <c r="R37" s="275"/>
      <c r="S37" s="275"/>
      <c r="T37" s="275"/>
      <c r="U37" s="275"/>
      <c r="V37" s="275"/>
    </row>
    <row r="38" spans="1:22" ht="30" customHeight="1" x14ac:dyDescent="0.3">
      <c r="A38" s="277"/>
      <c r="B38" s="275"/>
      <c r="C38" s="8" t="s">
        <v>66</v>
      </c>
      <c r="D38" s="275" t="s">
        <v>204</v>
      </c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</row>
    <row r="39" spans="1:22" x14ac:dyDescent="0.3">
      <c r="A39" s="277"/>
      <c r="B39" s="275"/>
      <c r="C39" s="9" t="s">
        <v>65</v>
      </c>
      <c r="D39" s="275" t="s">
        <v>205</v>
      </c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</row>
    <row r="40" spans="1:22" x14ac:dyDescent="0.3">
      <c r="A40" s="277"/>
      <c r="B40" s="275"/>
      <c r="C40" s="10" t="s">
        <v>64</v>
      </c>
      <c r="D40" s="275" t="s">
        <v>206</v>
      </c>
      <c r="E40" s="275"/>
      <c r="F40" s="275"/>
      <c r="G40" s="275"/>
      <c r="H40" s="275"/>
      <c r="I40" s="275"/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</row>
    <row r="41" spans="1:22" ht="30" customHeight="1" x14ac:dyDescent="0.3">
      <c r="A41" s="291">
        <v>13</v>
      </c>
      <c r="B41" s="288" t="s">
        <v>69</v>
      </c>
      <c r="C41" s="8" t="s">
        <v>66</v>
      </c>
      <c r="D41" s="275" t="s">
        <v>208</v>
      </c>
      <c r="E41" s="275"/>
      <c r="F41" s="275"/>
      <c r="G41" s="275"/>
      <c r="H41" s="275"/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</row>
    <row r="42" spans="1:22" x14ac:dyDescent="0.3">
      <c r="A42" s="292"/>
      <c r="B42" s="289"/>
      <c r="C42" s="9" t="s">
        <v>65</v>
      </c>
      <c r="D42" s="275" t="s">
        <v>207</v>
      </c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</row>
    <row r="43" spans="1:22" x14ac:dyDescent="0.3">
      <c r="A43" s="293"/>
      <c r="B43" s="290"/>
      <c r="C43" s="10" t="s">
        <v>64</v>
      </c>
      <c r="D43" s="275" t="s">
        <v>209</v>
      </c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</row>
    <row r="44" spans="1:22" ht="30" customHeight="1" x14ac:dyDescent="0.3">
      <c r="A44" s="291">
        <v>14</v>
      </c>
      <c r="B44" s="288" t="s">
        <v>70</v>
      </c>
      <c r="C44" s="8" t="s">
        <v>66</v>
      </c>
      <c r="D44" s="275" t="s">
        <v>210</v>
      </c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</row>
    <row r="45" spans="1:22" x14ac:dyDescent="0.3">
      <c r="A45" s="292"/>
      <c r="B45" s="289"/>
      <c r="C45" s="9" t="s">
        <v>65</v>
      </c>
      <c r="D45" s="275" t="s">
        <v>211</v>
      </c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</row>
    <row r="46" spans="1:22" x14ac:dyDescent="0.3">
      <c r="A46" s="293"/>
      <c r="B46" s="290"/>
      <c r="C46" s="10" t="s">
        <v>64</v>
      </c>
      <c r="D46" s="275" t="s">
        <v>212</v>
      </c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</row>
    <row r="47" spans="1:22" ht="30" customHeight="1" x14ac:dyDescent="0.3">
      <c r="A47" s="291">
        <v>15</v>
      </c>
      <c r="B47" s="288" t="s">
        <v>71</v>
      </c>
      <c r="C47" s="8" t="s">
        <v>66</v>
      </c>
      <c r="D47" s="275" t="s">
        <v>213</v>
      </c>
      <c r="E47" s="275"/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</row>
    <row r="48" spans="1:22" ht="28.5" customHeight="1" x14ac:dyDescent="0.3">
      <c r="A48" s="292"/>
      <c r="B48" s="289"/>
      <c r="C48" s="9" t="s">
        <v>65</v>
      </c>
      <c r="D48" s="275" t="s">
        <v>214</v>
      </c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</row>
    <row r="49" spans="1:22" ht="33.75" customHeight="1" x14ac:dyDescent="0.3">
      <c r="A49" s="293"/>
      <c r="B49" s="290"/>
      <c r="C49" s="10" t="s">
        <v>64</v>
      </c>
      <c r="D49" s="275" t="s">
        <v>215</v>
      </c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</row>
    <row r="50" spans="1:22" ht="30" customHeight="1" x14ac:dyDescent="0.3">
      <c r="A50" s="277">
        <v>16</v>
      </c>
      <c r="B50" s="275" t="s">
        <v>216</v>
      </c>
      <c r="C50" s="269" t="s">
        <v>247</v>
      </c>
      <c r="D50" s="270"/>
      <c r="E50" s="270"/>
      <c r="F50" s="270"/>
      <c r="G50" s="270"/>
      <c r="H50" s="270"/>
      <c r="I50" s="270"/>
      <c r="J50" s="270"/>
      <c r="K50" s="270"/>
      <c r="L50" s="270"/>
      <c r="M50" s="270"/>
      <c r="N50" s="271"/>
      <c r="O50" s="276"/>
      <c r="P50" s="276"/>
      <c r="Q50" s="276"/>
      <c r="R50" s="276"/>
      <c r="S50" s="276"/>
      <c r="T50" s="276"/>
      <c r="U50" s="276"/>
      <c r="V50" s="276"/>
    </row>
    <row r="51" spans="1:22" x14ac:dyDescent="0.3">
      <c r="A51" s="277"/>
      <c r="B51" s="275"/>
      <c r="C51" s="8" t="s">
        <v>66</v>
      </c>
      <c r="D51" s="275" t="s">
        <v>225</v>
      </c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6"/>
      <c r="P51" s="276"/>
      <c r="Q51" s="276"/>
      <c r="R51" s="276"/>
      <c r="S51" s="276"/>
      <c r="T51" s="276"/>
      <c r="U51" s="276"/>
      <c r="V51" s="276"/>
    </row>
    <row r="52" spans="1:22" x14ac:dyDescent="0.3">
      <c r="A52" s="277"/>
      <c r="B52" s="275"/>
      <c r="C52" s="9" t="s">
        <v>65</v>
      </c>
      <c r="D52" s="275" t="s">
        <v>226</v>
      </c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6"/>
      <c r="P52" s="276"/>
      <c r="Q52" s="276"/>
      <c r="R52" s="276"/>
      <c r="S52" s="276"/>
      <c r="T52" s="276"/>
      <c r="U52" s="276"/>
      <c r="V52" s="276"/>
    </row>
    <row r="53" spans="1:22" x14ac:dyDescent="0.3">
      <c r="A53" s="277"/>
      <c r="B53" s="275"/>
      <c r="C53" s="10" t="s">
        <v>64</v>
      </c>
      <c r="D53" s="275" t="s">
        <v>227</v>
      </c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6"/>
      <c r="P53" s="276"/>
      <c r="Q53" s="276"/>
      <c r="R53" s="276"/>
      <c r="S53" s="276"/>
      <c r="T53" s="276"/>
      <c r="U53" s="276"/>
      <c r="V53" s="276"/>
    </row>
    <row r="54" spans="1:22" ht="15" customHeight="1" x14ac:dyDescent="0.3">
      <c r="A54" s="291">
        <v>17</v>
      </c>
      <c r="B54" s="288" t="s">
        <v>221</v>
      </c>
      <c r="C54" s="275" t="s">
        <v>228</v>
      </c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 t="s">
        <v>99</v>
      </c>
      <c r="P54" s="275"/>
      <c r="Q54" s="275"/>
      <c r="R54" s="275"/>
      <c r="S54" s="275"/>
      <c r="T54" s="275"/>
      <c r="U54" s="275"/>
      <c r="V54" s="275"/>
    </row>
    <row r="55" spans="1:22" x14ac:dyDescent="0.3">
      <c r="A55" s="292"/>
      <c r="B55" s="289"/>
      <c r="C55" s="46"/>
      <c r="D55" s="277" t="s">
        <v>231</v>
      </c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275"/>
      <c r="P55" s="275"/>
      <c r="Q55" s="275"/>
      <c r="R55" s="275"/>
      <c r="S55" s="275"/>
      <c r="T55" s="275"/>
      <c r="U55" s="275"/>
      <c r="V55" s="275"/>
    </row>
    <row r="56" spans="1:22" x14ac:dyDescent="0.3">
      <c r="A56" s="293"/>
      <c r="B56" s="290"/>
      <c r="C56" s="47"/>
      <c r="D56" s="277" t="s">
        <v>232</v>
      </c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75"/>
      <c r="P56" s="275"/>
      <c r="Q56" s="275"/>
      <c r="R56" s="275"/>
      <c r="S56" s="275"/>
      <c r="T56" s="275"/>
      <c r="U56" s="275"/>
      <c r="V56" s="275"/>
    </row>
    <row r="57" spans="1:22" x14ac:dyDescent="0.3">
      <c r="A57" s="291">
        <v>18</v>
      </c>
      <c r="B57" s="288" t="s">
        <v>222</v>
      </c>
      <c r="C57" s="275" t="s">
        <v>229</v>
      </c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</row>
    <row r="58" spans="1:22" x14ac:dyDescent="0.3">
      <c r="A58" s="292"/>
      <c r="B58" s="289"/>
      <c r="C58" s="46"/>
      <c r="D58" s="277" t="s">
        <v>231</v>
      </c>
      <c r="E58" s="277"/>
      <c r="F58" s="277"/>
      <c r="G58" s="277"/>
      <c r="H58" s="277"/>
      <c r="I58" s="277"/>
      <c r="J58" s="277"/>
      <c r="K58" s="277"/>
      <c r="L58" s="277"/>
      <c r="M58" s="277"/>
      <c r="N58" s="277"/>
      <c r="O58" s="275"/>
      <c r="P58" s="275"/>
      <c r="Q58" s="275"/>
      <c r="R58" s="275"/>
      <c r="S58" s="275"/>
      <c r="T58" s="275"/>
      <c r="U58" s="275"/>
      <c r="V58" s="275"/>
    </row>
    <row r="59" spans="1:22" x14ac:dyDescent="0.3">
      <c r="A59" s="293"/>
      <c r="B59" s="290"/>
      <c r="C59" s="47"/>
      <c r="D59" s="277" t="s">
        <v>232</v>
      </c>
      <c r="E59" s="277"/>
      <c r="F59" s="277"/>
      <c r="G59" s="277"/>
      <c r="H59" s="277"/>
      <c r="I59" s="277"/>
      <c r="J59" s="277"/>
      <c r="K59" s="277"/>
      <c r="L59" s="277"/>
      <c r="M59" s="277"/>
      <c r="N59" s="277"/>
      <c r="O59" s="275"/>
      <c r="P59" s="275"/>
      <c r="Q59" s="275"/>
      <c r="R59" s="275"/>
      <c r="S59" s="275"/>
      <c r="T59" s="275"/>
      <c r="U59" s="275"/>
      <c r="V59" s="275"/>
    </row>
    <row r="60" spans="1:22" ht="30" customHeight="1" x14ac:dyDescent="0.3">
      <c r="A60" s="291">
        <v>19</v>
      </c>
      <c r="B60" s="288" t="s">
        <v>224</v>
      </c>
      <c r="C60" s="275" t="s">
        <v>230</v>
      </c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</row>
    <row r="61" spans="1:22" x14ac:dyDescent="0.3">
      <c r="A61" s="292"/>
      <c r="B61" s="289"/>
      <c r="C61" s="46"/>
      <c r="D61" s="277" t="s">
        <v>231</v>
      </c>
      <c r="E61" s="277"/>
      <c r="F61" s="277"/>
      <c r="G61" s="277"/>
      <c r="H61" s="277"/>
      <c r="I61" s="277"/>
      <c r="J61" s="277"/>
      <c r="K61" s="277"/>
      <c r="L61" s="277"/>
      <c r="M61" s="277"/>
      <c r="N61" s="277"/>
      <c r="O61" s="275"/>
      <c r="P61" s="275"/>
      <c r="Q61" s="275"/>
      <c r="R61" s="275"/>
      <c r="S61" s="275"/>
      <c r="T61" s="275"/>
      <c r="U61" s="275"/>
      <c r="V61" s="275"/>
    </row>
    <row r="62" spans="1:22" x14ac:dyDescent="0.3">
      <c r="A62" s="293"/>
      <c r="B62" s="290"/>
      <c r="C62" s="47"/>
      <c r="D62" s="277" t="s">
        <v>232</v>
      </c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5"/>
      <c r="P62" s="275"/>
      <c r="Q62" s="275"/>
      <c r="R62" s="275"/>
      <c r="S62" s="275"/>
      <c r="T62" s="275"/>
      <c r="U62" s="275"/>
      <c r="V62" s="275"/>
    </row>
    <row r="63" spans="1:22" ht="37.5" customHeight="1" x14ac:dyDescent="0.3">
      <c r="A63" s="277">
        <v>20</v>
      </c>
      <c r="B63" s="277" t="s">
        <v>73</v>
      </c>
      <c r="C63" s="275" t="s">
        <v>233</v>
      </c>
      <c r="D63" s="275"/>
      <c r="E63" s="275"/>
      <c r="F63" s="275"/>
      <c r="G63" s="275"/>
      <c r="H63" s="275"/>
      <c r="I63" s="275"/>
      <c r="J63" s="275"/>
      <c r="K63" s="275"/>
      <c r="L63" s="275"/>
      <c r="M63" s="275"/>
      <c r="N63" s="275"/>
      <c r="O63" s="304" t="s">
        <v>99</v>
      </c>
      <c r="P63" s="305"/>
      <c r="Q63" s="305"/>
      <c r="R63" s="305"/>
      <c r="S63" s="305"/>
      <c r="T63" s="305"/>
      <c r="U63" s="305"/>
      <c r="V63" s="306"/>
    </row>
    <row r="64" spans="1:22" x14ac:dyDescent="0.3">
      <c r="A64" s="277"/>
      <c r="B64" s="277"/>
      <c r="C64" s="8" t="s">
        <v>66</v>
      </c>
      <c r="D64" s="275" t="s">
        <v>234</v>
      </c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307"/>
      <c r="P64" s="308"/>
      <c r="Q64" s="308"/>
      <c r="R64" s="308"/>
      <c r="S64" s="308"/>
      <c r="T64" s="308"/>
      <c r="U64" s="308"/>
      <c r="V64" s="309"/>
    </row>
    <row r="65" spans="1:22" x14ac:dyDescent="0.3">
      <c r="A65" s="277"/>
      <c r="B65" s="277"/>
      <c r="C65" s="9" t="s">
        <v>65</v>
      </c>
      <c r="D65" s="275" t="s">
        <v>235</v>
      </c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307"/>
      <c r="P65" s="308"/>
      <c r="Q65" s="308"/>
      <c r="R65" s="308"/>
      <c r="S65" s="308"/>
      <c r="T65" s="308"/>
      <c r="U65" s="308"/>
      <c r="V65" s="309"/>
    </row>
    <row r="66" spans="1:22" x14ac:dyDescent="0.3">
      <c r="A66" s="277"/>
      <c r="B66" s="277"/>
      <c r="C66" s="10" t="s">
        <v>64</v>
      </c>
      <c r="D66" s="275" t="s">
        <v>236</v>
      </c>
      <c r="E66" s="275"/>
      <c r="F66" s="275"/>
      <c r="G66" s="275"/>
      <c r="H66" s="275"/>
      <c r="I66" s="275"/>
      <c r="J66" s="275"/>
      <c r="K66" s="275"/>
      <c r="L66" s="275"/>
      <c r="M66" s="275"/>
      <c r="N66" s="275"/>
      <c r="O66" s="310"/>
      <c r="P66" s="311"/>
      <c r="Q66" s="311"/>
      <c r="R66" s="311"/>
      <c r="S66" s="311"/>
      <c r="T66" s="311"/>
      <c r="U66" s="311"/>
      <c r="V66" s="312"/>
    </row>
    <row r="67" spans="1:22" ht="33" customHeight="1" x14ac:dyDescent="0.3">
      <c r="A67" s="277">
        <v>21</v>
      </c>
      <c r="B67" s="277" t="s">
        <v>237</v>
      </c>
      <c r="C67" s="286" t="s">
        <v>238</v>
      </c>
      <c r="D67" s="275"/>
      <c r="E67" s="275"/>
      <c r="F67" s="275"/>
      <c r="G67" s="275"/>
      <c r="H67" s="275"/>
      <c r="I67" s="275"/>
      <c r="J67" s="275"/>
      <c r="K67" s="275"/>
      <c r="L67" s="275"/>
      <c r="M67" s="275"/>
      <c r="N67" s="275"/>
      <c r="O67" s="313" t="s">
        <v>99</v>
      </c>
      <c r="P67" s="314"/>
      <c r="Q67" s="314"/>
      <c r="R67" s="314"/>
      <c r="S67" s="314"/>
      <c r="T67" s="314"/>
      <c r="U67" s="314"/>
      <c r="V67" s="315"/>
    </row>
    <row r="68" spans="1:22" ht="15" customHeight="1" x14ac:dyDescent="0.3">
      <c r="A68" s="277"/>
      <c r="B68" s="277"/>
      <c r="C68" s="48"/>
      <c r="D68" s="322" t="s">
        <v>199</v>
      </c>
      <c r="E68" s="323"/>
      <c r="F68" s="323"/>
      <c r="G68" s="323"/>
      <c r="H68" s="323"/>
      <c r="I68" s="323"/>
      <c r="J68" s="323"/>
      <c r="K68" s="323"/>
      <c r="L68" s="323"/>
      <c r="M68" s="323"/>
      <c r="N68" s="324"/>
      <c r="O68" s="316"/>
      <c r="P68" s="317"/>
      <c r="Q68" s="317"/>
      <c r="R68" s="317"/>
      <c r="S68" s="317"/>
      <c r="T68" s="317"/>
      <c r="U68" s="317"/>
      <c r="V68" s="318"/>
    </row>
    <row r="69" spans="1:22" ht="15" customHeight="1" x14ac:dyDescent="0.3">
      <c r="A69" s="277"/>
      <c r="B69" s="277"/>
      <c r="C69" s="49" t="s">
        <v>75</v>
      </c>
      <c r="D69" s="325" t="s">
        <v>198</v>
      </c>
      <c r="E69" s="326"/>
      <c r="F69" s="326"/>
      <c r="G69" s="326"/>
      <c r="H69" s="326"/>
      <c r="I69" s="326"/>
      <c r="J69" s="326"/>
      <c r="K69" s="326"/>
      <c r="L69" s="326"/>
      <c r="M69" s="326"/>
      <c r="N69" s="327"/>
      <c r="O69" s="316"/>
      <c r="P69" s="317"/>
      <c r="Q69" s="317"/>
      <c r="R69" s="317"/>
      <c r="S69" s="317"/>
      <c r="T69" s="317"/>
      <c r="U69" s="317"/>
      <c r="V69" s="318"/>
    </row>
    <row r="70" spans="1:22" ht="15" customHeight="1" x14ac:dyDescent="0.3">
      <c r="A70" s="277"/>
      <c r="B70" s="277"/>
      <c r="C70" s="50" t="s">
        <v>76</v>
      </c>
      <c r="D70" s="325" t="s">
        <v>197</v>
      </c>
      <c r="E70" s="326"/>
      <c r="F70" s="326"/>
      <c r="G70" s="326"/>
      <c r="H70" s="326"/>
      <c r="I70" s="326"/>
      <c r="J70" s="326"/>
      <c r="K70" s="326"/>
      <c r="L70" s="326"/>
      <c r="M70" s="326"/>
      <c r="N70" s="327"/>
      <c r="O70" s="319"/>
      <c r="P70" s="320"/>
      <c r="Q70" s="320"/>
      <c r="R70" s="320"/>
      <c r="S70" s="320"/>
      <c r="T70" s="320"/>
      <c r="U70" s="320"/>
      <c r="V70" s="321"/>
    </row>
    <row r="71" spans="1:22" ht="30" customHeight="1" x14ac:dyDescent="0.3">
      <c r="A71" s="277">
        <v>22</v>
      </c>
      <c r="B71" s="286" t="s">
        <v>77</v>
      </c>
      <c r="C71" s="286" t="s">
        <v>239</v>
      </c>
      <c r="D71" s="286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75" t="s">
        <v>99</v>
      </c>
      <c r="P71" s="275"/>
      <c r="Q71" s="275"/>
      <c r="R71" s="275"/>
      <c r="S71" s="275"/>
      <c r="T71" s="275"/>
      <c r="U71" s="275"/>
      <c r="V71" s="275"/>
    </row>
    <row r="72" spans="1:22" x14ac:dyDescent="0.3">
      <c r="A72" s="277"/>
      <c r="B72" s="286"/>
      <c r="C72" s="8" t="s">
        <v>66</v>
      </c>
      <c r="D72" s="286" t="s">
        <v>240</v>
      </c>
      <c r="E72" s="275"/>
      <c r="F72" s="275"/>
      <c r="G72" s="275"/>
      <c r="H72" s="275"/>
      <c r="I72" s="275"/>
      <c r="J72" s="275"/>
      <c r="K72" s="275"/>
      <c r="L72" s="275"/>
      <c r="M72" s="275"/>
      <c r="N72" s="275"/>
      <c r="O72" s="275"/>
      <c r="P72" s="275"/>
      <c r="Q72" s="275"/>
      <c r="R72" s="275"/>
      <c r="S72" s="275"/>
      <c r="T72" s="275"/>
      <c r="U72" s="275"/>
      <c r="V72" s="275"/>
    </row>
    <row r="73" spans="1:22" x14ac:dyDescent="0.3">
      <c r="A73" s="277"/>
      <c r="B73" s="286"/>
      <c r="C73" s="9" t="s">
        <v>65</v>
      </c>
      <c r="D73" s="286" t="s">
        <v>241</v>
      </c>
      <c r="E73" s="275"/>
      <c r="F73" s="275"/>
      <c r="G73" s="275"/>
      <c r="H73" s="275"/>
      <c r="I73" s="275"/>
      <c r="J73" s="275"/>
      <c r="K73" s="275"/>
      <c r="L73" s="275"/>
      <c r="M73" s="275"/>
      <c r="N73" s="275"/>
      <c r="O73" s="275"/>
      <c r="P73" s="275"/>
      <c r="Q73" s="275"/>
      <c r="R73" s="275"/>
      <c r="S73" s="275"/>
      <c r="T73" s="275"/>
      <c r="U73" s="275"/>
      <c r="V73" s="275"/>
    </row>
    <row r="74" spans="1:22" x14ac:dyDescent="0.3">
      <c r="A74" s="277"/>
      <c r="B74" s="286"/>
      <c r="C74" s="10" t="s">
        <v>64</v>
      </c>
      <c r="D74" s="286" t="s">
        <v>242</v>
      </c>
      <c r="E74" s="275"/>
      <c r="F74" s="275"/>
      <c r="G74" s="275"/>
      <c r="H74" s="275"/>
      <c r="I74" s="275"/>
      <c r="J74" s="275"/>
      <c r="K74" s="275"/>
      <c r="L74" s="275"/>
      <c r="M74" s="275"/>
      <c r="N74" s="275"/>
      <c r="O74" s="275"/>
      <c r="P74" s="275"/>
      <c r="Q74" s="275"/>
      <c r="R74" s="275"/>
      <c r="S74" s="275"/>
      <c r="T74" s="275"/>
      <c r="U74" s="275"/>
      <c r="V74" s="275"/>
    </row>
    <row r="75" spans="1:22" ht="28.8" x14ac:dyDescent="0.3">
      <c r="A75" s="7">
        <v>23</v>
      </c>
      <c r="B75" s="41" t="s">
        <v>243</v>
      </c>
      <c r="C75" s="269" t="s">
        <v>248</v>
      </c>
      <c r="D75" s="270"/>
      <c r="E75" s="270"/>
      <c r="F75" s="270"/>
      <c r="G75" s="270"/>
      <c r="H75" s="270"/>
      <c r="I75" s="270"/>
      <c r="J75" s="270"/>
      <c r="K75" s="270"/>
      <c r="L75" s="270"/>
      <c r="M75" s="270"/>
      <c r="N75" s="271"/>
      <c r="O75" s="272" t="s">
        <v>246</v>
      </c>
      <c r="P75" s="273"/>
      <c r="Q75" s="273"/>
      <c r="R75" s="273"/>
      <c r="S75" s="273"/>
      <c r="T75" s="273"/>
      <c r="U75" s="273"/>
      <c r="V75" s="274"/>
    </row>
    <row r="76" spans="1:22" ht="28.8" x14ac:dyDescent="0.3">
      <c r="A76" s="7">
        <v>24</v>
      </c>
      <c r="B76" s="41" t="s">
        <v>244</v>
      </c>
      <c r="C76" s="272" t="s">
        <v>249</v>
      </c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4"/>
      <c r="O76" s="272" t="s">
        <v>246</v>
      </c>
      <c r="P76" s="273"/>
      <c r="Q76" s="273"/>
      <c r="R76" s="273"/>
      <c r="S76" s="273"/>
      <c r="T76" s="273"/>
      <c r="U76" s="273"/>
      <c r="V76" s="274"/>
    </row>
  </sheetData>
  <mergeCells count="130">
    <mergeCell ref="A63:A66"/>
    <mergeCell ref="B57:B59"/>
    <mergeCell ref="A57:A59"/>
    <mergeCell ref="B60:B62"/>
    <mergeCell ref="A60:A62"/>
    <mergeCell ref="C63:N63"/>
    <mergeCell ref="D72:N72"/>
    <mergeCell ref="D73:N73"/>
    <mergeCell ref="D74:N74"/>
    <mergeCell ref="A67:A70"/>
    <mergeCell ref="B67:B70"/>
    <mergeCell ref="B71:B74"/>
    <mergeCell ref="A71:A74"/>
    <mergeCell ref="D68:N68"/>
    <mergeCell ref="D69:N69"/>
    <mergeCell ref="D70:N70"/>
    <mergeCell ref="D52:N52"/>
    <mergeCell ref="D53:N53"/>
    <mergeCell ref="O63:V66"/>
    <mergeCell ref="C67:N67"/>
    <mergeCell ref="C71:N71"/>
    <mergeCell ref="D64:N64"/>
    <mergeCell ref="D65:N65"/>
    <mergeCell ref="D66:N66"/>
    <mergeCell ref="B63:B66"/>
    <mergeCell ref="O71:V74"/>
    <mergeCell ref="O67:V70"/>
    <mergeCell ref="A33:A36"/>
    <mergeCell ref="D35:N35"/>
    <mergeCell ref="B50:B53"/>
    <mergeCell ref="A50:A53"/>
    <mergeCell ref="C54:N54"/>
    <mergeCell ref="B54:B56"/>
    <mergeCell ref="A54:A56"/>
    <mergeCell ref="O33:V36"/>
    <mergeCell ref="B20:B22"/>
    <mergeCell ref="A20:A22"/>
    <mergeCell ref="B23:B25"/>
    <mergeCell ref="A23:A25"/>
    <mergeCell ref="D21:N21"/>
    <mergeCell ref="D22:N22"/>
    <mergeCell ref="D23:N23"/>
    <mergeCell ref="D24:N24"/>
    <mergeCell ref="D25:N25"/>
    <mergeCell ref="D36:N36"/>
    <mergeCell ref="B27:B29"/>
    <mergeCell ref="A27:A29"/>
    <mergeCell ref="B30:B32"/>
    <mergeCell ref="A30:A32"/>
    <mergeCell ref="B33:B36"/>
    <mergeCell ref="D29:N29"/>
    <mergeCell ref="D30:N30"/>
    <mergeCell ref="D31:N31"/>
    <mergeCell ref="D32:N32"/>
    <mergeCell ref="O19:V25"/>
    <mergeCell ref="O26:V32"/>
    <mergeCell ref="C19:N19"/>
    <mergeCell ref="D20:N20"/>
    <mergeCell ref="C26:N26"/>
    <mergeCell ref="D27:N27"/>
    <mergeCell ref="D28:N28"/>
    <mergeCell ref="C15:N15"/>
    <mergeCell ref="C16:N16"/>
    <mergeCell ref="C17:N17"/>
    <mergeCell ref="C18:N18"/>
    <mergeCell ref="O15:V15"/>
    <mergeCell ref="O16:V16"/>
    <mergeCell ref="O17:V17"/>
    <mergeCell ref="O18:V18"/>
    <mergeCell ref="B1:V1"/>
    <mergeCell ref="H6:J6"/>
    <mergeCell ref="E6:G6"/>
    <mergeCell ref="D4:D7"/>
    <mergeCell ref="E4:K5"/>
    <mergeCell ref="K6:K7"/>
    <mergeCell ref="B2:V2"/>
    <mergeCell ref="L4:O6"/>
    <mergeCell ref="P4:T5"/>
    <mergeCell ref="Q6:S6"/>
    <mergeCell ref="P6:P7"/>
    <mergeCell ref="U4:V6"/>
    <mergeCell ref="T6:T7"/>
    <mergeCell ref="W4:W7"/>
    <mergeCell ref="X4:X7"/>
    <mergeCell ref="B8:X8"/>
    <mergeCell ref="B10:X10"/>
    <mergeCell ref="B12:X12"/>
    <mergeCell ref="B37:B40"/>
    <mergeCell ref="A37:A40"/>
    <mergeCell ref="O37:V49"/>
    <mergeCell ref="C37:N37"/>
    <mergeCell ref="B41:B43"/>
    <mergeCell ref="A41:A43"/>
    <mergeCell ref="B44:B46"/>
    <mergeCell ref="A44:A46"/>
    <mergeCell ref="B47:B49"/>
    <mergeCell ref="A47:A49"/>
    <mergeCell ref="D43:N43"/>
    <mergeCell ref="D44:N44"/>
    <mergeCell ref="D45:N45"/>
    <mergeCell ref="D46:N46"/>
    <mergeCell ref="D47:N47"/>
    <mergeCell ref="D38:N38"/>
    <mergeCell ref="A4:A7"/>
    <mergeCell ref="B4:B7"/>
    <mergeCell ref="C4:C7"/>
    <mergeCell ref="C75:N75"/>
    <mergeCell ref="C76:N76"/>
    <mergeCell ref="O75:V75"/>
    <mergeCell ref="O76:V76"/>
    <mergeCell ref="D34:N34"/>
    <mergeCell ref="C33:N33"/>
    <mergeCell ref="D48:N48"/>
    <mergeCell ref="D49:N49"/>
    <mergeCell ref="D39:N39"/>
    <mergeCell ref="D40:N40"/>
    <mergeCell ref="D41:N41"/>
    <mergeCell ref="D42:N42"/>
    <mergeCell ref="O50:V53"/>
    <mergeCell ref="O54:V62"/>
    <mergeCell ref="D61:N61"/>
    <mergeCell ref="C50:N50"/>
    <mergeCell ref="D62:N62"/>
    <mergeCell ref="D55:N55"/>
    <mergeCell ref="D56:N56"/>
    <mergeCell ref="D58:N58"/>
    <mergeCell ref="D59:N59"/>
    <mergeCell ref="C57:N57"/>
    <mergeCell ref="C60:N60"/>
    <mergeCell ref="D51:N5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filterMode="1"/>
  <dimension ref="A1:AT258"/>
  <sheetViews>
    <sheetView topLeftCell="AD1" workbookViewId="0">
      <selection activeCell="A4" sqref="A4:XFD4"/>
    </sheetView>
  </sheetViews>
  <sheetFormatPr defaultRowHeight="14.4" x14ac:dyDescent="0.3"/>
  <cols>
    <col min="45" max="45" width="11" style="210" bestFit="1" customWidth="1"/>
  </cols>
  <sheetData>
    <row r="1" spans="1:46" ht="39.6" x14ac:dyDescent="0.3">
      <c r="A1" s="123" t="s">
        <v>539</v>
      </c>
      <c r="B1" s="123" t="s">
        <v>540</v>
      </c>
      <c r="C1" s="123" t="s">
        <v>541</v>
      </c>
      <c r="D1" s="123" t="s">
        <v>124</v>
      </c>
      <c r="E1" s="123" t="s">
        <v>542</v>
      </c>
      <c r="F1" s="123" t="s">
        <v>125</v>
      </c>
      <c r="G1" s="123" t="s">
        <v>543</v>
      </c>
      <c r="H1" s="123" t="s">
        <v>544</v>
      </c>
      <c r="I1" s="123" t="s">
        <v>545</v>
      </c>
      <c r="J1" s="123" t="s">
        <v>546</v>
      </c>
      <c r="K1" s="124" t="s">
        <v>547</v>
      </c>
      <c r="L1" s="124" t="s">
        <v>548</v>
      </c>
      <c r="M1" s="124" t="s">
        <v>549</v>
      </c>
      <c r="N1" s="124" t="s">
        <v>550</v>
      </c>
      <c r="O1" s="124" t="s">
        <v>551</v>
      </c>
      <c r="P1" s="124" t="s">
        <v>552</v>
      </c>
      <c r="Q1" s="124" t="s">
        <v>553</v>
      </c>
      <c r="R1" s="124" t="s">
        <v>554</v>
      </c>
      <c r="S1" s="124" t="s">
        <v>555</v>
      </c>
      <c r="T1" s="124" t="s">
        <v>556</v>
      </c>
      <c r="U1" s="124" t="s">
        <v>557</v>
      </c>
      <c r="V1" s="124" t="s">
        <v>558</v>
      </c>
      <c r="W1" s="124" t="s">
        <v>559</v>
      </c>
      <c r="X1" s="124" t="s">
        <v>560</v>
      </c>
      <c r="Y1" s="124" t="s">
        <v>561</v>
      </c>
      <c r="Z1" s="124" t="s">
        <v>153</v>
      </c>
      <c r="AA1" s="124" t="s">
        <v>562</v>
      </c>
      <c r="AB1" s="124" t="s">
        <v>563</v>
      </c>
      <c r="AC1" s="124" t="s">
        <v>564</v>
      </c>
      <c r="AD1" s="124" t="s">
        <v>565</v>
      </c>
      <c r="AE1" s="124" t="s">
        <v>566</v>
      </c>
      <c r="AF1" s="124" t="s">
        <v>567</v>
      </c>
      <c r="AG1" s="124" t="s">
        <v>568</v>
      </c>
      <c r="AH1" s="124" t="s">
        <v>569</v>
      </c>
      <c r="AI1" s="124" t="s">
        <v>570</v>
      </c>
      <c r="AJ1" s="124" t="s">
        <v>571</v>
      </c>
      <c r="AK1" s="124" t="s">
        <v>572</v>
      </c>
      <c r="AL1" s="124" t="s">
        <v>573</v>
      </c>
      <c r="AM1" s="125" t="s">
        <v>574</v>
      </c>
      <c r="AN1" s="124" t="s">
        <v>575</v>
      </c>
      <c r="AP1" s="137" t="s">
        <v>839</v>
      </c>
    </row>
    <row r="2" spans="1:46" x14ac:dyDescent="0.3">
      <c r="A2" s="126">
        <v>566</v>
      </c>
      <c r="B2" s="127" t="s">
        <v>581</v>
      </c>
      <c r="C2" s="127" t="s">
        <v>577</v>
      </c>
      <c r="D2" s="127" t="s">
        <v>582</v>
      </c>
      <c r="E2" s="127" t="s">
        <v>158</v>
      </c>
      <c r="F2" s="127" t="s">
        <v>158</v>
      </c>
      <c r="G2" s="127" t="s">
        <v>0</v>
      </c>
      <c r="H2" s="127" t="s">
        <v>0</v>
      </c>
      <c r="I2" s="127" t="s">
        <v>0</v>
      </c>
      <c r="J2" s="133" t="s">
        <v>583</v>
      </c>
      <c r="K2" s="129">
        <v>622233430</v>
      </c>
      <c r="L2" s="129">
        <v>201887944</v>
      </c>
      <c r="M2" s="129">
        <v>420345486</v>
      </c>
      <c r="N2" s="129">
        <v>80</v>
      </c>
      <c r="O2" s="129">
        <v>30</v>
      </c>
      <c r="P2" s="129">
        <v>50</v>
      </c>
      <c r="Q2" s="129" t="s">
        <v>256</v>
      </c>
      <c r="R2" s="127" t="s">
        <v>256</v>
      </c>
      <c r="S2" s="129">
        <v>622233430</v>
      </c>
      <c r="T2" s="129">
        <v>0</v>
      </c>
      <c r="U2" s="127" t="s">
        <v>256</v>
      </c>
      <c r="V2" s="127" t="s">
        <v>254</v>
      </c>
      <c r="W2" s="129">
        <v>1099563249</v>
      </c>
      <c r="X2" s="127">
        <v>593326934</v>
      </c>
      <c r="Y2" s="129">
        <v>622233430</v>
      </c>
      <c r="Z2" s="129">
        <v>0</v>
      </c>
      <c r="AA2" s="129">
        <v>0</v>
      </c>
      <c r="AB2" s="129">
        <v>461322491</v>
      </c>
      <c r="AC2" s="129">
        <v>90215087</v>
      </c>
      <c r="AD2" s="129">
        <v>70695852</v>
      </c>
      <c r="AE2" s="129">
        <v>622233430</v>
      </c>
      <c r="AF2" s="129">
        <v>0</v>
      </c>
      <c r="AG2" s="129">
        <v>0</v>
      </c>
      <c r="AH2" s="129">
        <v>0</v>
      </c>
      <c r="AI2" s="127">
        <v>0</v>
      </c>
      <c r="AJ2" s="127">
        <v>0</v>
      </c>
      <c r="AK2" s="127">
        <v>0</v>
      </c>
      <c r="AL2" s="130">
        <v>115997115</v>
      </c>
      <c r="AM2" s="131">
        <v>201887944</v>
      </c>
      <c r="AN2" s="130">
        <v>0</v>
      </c>
      <c r="AO2" t="e">
        <f>A2=#REF!</f>
        <v>#REF!</v>
      </c>
      <c r="AP2" s="138">
        <f>W2/1000000</f>
        <v>1099.563249</v>
      </c>
      <c r="AQ2">
        <f>K2/1000000</f>
        <v>622.23343</v>
      </c>
      <c r="AR2" s="192" t="s">
        <v>971</v>
      </c>
      <c r="AS2" s="210" t="e">
        <f>AQ2-AR2</f>
        <v>#VALUE!</v>
      </c>
      <c r="AT2" t="e">
        <f>AR2-AS2</f>
        <v>#VALUE!</v>
      </c>
    </row>
    <row r="3" spans="1:46" x14ac:dyDescent="0.3">
      <c r="A3" s="126">
        <v>567</v>
      </c>
      <c r="B3" s="127" t="s">
        <v>584</v>
      </c>
      <c r="C3" s="127" t="s">
        <v>577</v>
      </c>
      <c r="D3" s="127" t="s">
        <v>578</v>
      </c>
      <c r="E3" s="127" t="s">
        <v>158</v>
      </c>
      <c r="F3" s="127" t="s">
        <v>158</v>
      </c>
      <c r="G3" s="127" t="s">
        <v>0</v>
      </c>
      <c r="H3" s="127" t="s">
        <v>0</v>
      </c>
      <c r="I3" s="127" t="s">
        <v>0</v>
      </c>
      <c r="J3" s="133" t="s">
        <v>583</v>
      </c>
      <c r="K3" s="129">
        <v>17044264</v>
      </c>
      <c r="L3" s="129">
        <v>17044264</v>
      </c>
      <c r="M3" s="129">
        <v>0</v>
      </c>
      <c r="N3" s="129">
        <v>10</v>
      </c>
      <c r="O3" s="129">
        <v>10</v>
      </c>
      <c r="P3" s="129">
        <v>0</v>
      </c>
      <c r="Q3" s="129" t="s">
        <v>256</v>
      </c>
      <c r="R3" s="127" t="s">
        <v>256</v>
      </c>
      <c r="S3" s="129">
        <v>17044264</v>
      </c>
      <c r="T3" s="129">
        <v>0</v>
      </c>
      <c r="U3" s="127" t="s">
        <v>254</v>
      </c>
      <c r="V3" s="127" t="s">
        <v>256</v>
      </c>
      <c r="W3" s="129">
        <v>57944968</v>
      </c>
      <c r="X3" s="127">
        <v>40900704</v>
      </c>
      <c r="Y3" s="129">
        <v>17044264</v>
      </c>
      <c r="Z3" s="129">
        <v>0</v>
      </c>
      <c r="AA3" s="129">
        <v>0</v>
      </c>
      <c r="AB3" s="129">
        <v>5360634</v>
      </c>
      <c r="AC3" s="129">
        <v>11683630</v>
      </c>
      <c r="AD3" s="129">
        <v>0</v>
      </c>
      <c r="AE3" s="129">
        <v>17044264</v>
      </c>
      <c r="AF3" s="129">
        <v>0</v>
      </c>
      <c r="AG3" s="129">
        <v>0</v>
      </c>
      <c r="AH3" s="129">
        <v>0</v>
      </c>
      <c r="AI3" s="127">
        <v>0</v>
      </c>
      <c r="AJ3" s="127">
        <v>0</v>
      </c>
      <c r="AK3" s="127">
        <v>0</v>
      </c>
      <c r="AL3" s="130">
        <v>0</v>
      </c>
      <c r="AM3" s="131">
        <v>11683630</v>
      </c>
      <c r="AN3" s="130">
        <v>5360634</v>
      </c>
      <c r="AO3" t="e">
        <f>A3=#REF!</f>
        <v>#REF!</v>
      </c>
      <c r="AP3" s="138">
        <f t="shared" ref="AP3:AP66" si="0">W3/1000000</f>
        <v>57.944968000000003</v>
      </c>
      <c r="AQ3">
        <f t="shared" ref="AQ3:AQ66" si="1">K3/1000000</f>
        <v>17.044263999999998</v>
      </c>
      <c r="AR3" s="193" t="s">
        <v>972</v>
      </c>
      <c r="AS3" s="210" t="e">
        <f t="shared" ref="AS3:AS30" si="2">AQ3-AR3</f>
        <v>#VALUE!</v>
      </c>
    </row>
    <row r="4" spans="1:46" x14ac:dyDescent="0.3">
      <c r="A4" s="126">
        <v>568</v>
      </c>
      <c r="B4" s="127" t="s">
        <v>586</v>
      </c>
      <c r="C4" s="127" t="s">
        <v>577</v>
      </c>
      <c r="D4" s="127" t="s">
        <v>582</v>
      </c>
      <c r="E4" s="127" t="s">
        <v>158</v>
      </c>
      <c r="F4" s="127" t="s">
        <v>158</v>
      </c>
      <c r="G4" s="127" t="s">
        <v>0</v>
      </c>
      <c r="H4" s="127" t="s">
        <v>0</v>
      </c>
      <c r="I4" s="127" t="s">
        <v>0</v>
      </c>
      <c r="J4" s="132" t="s">
        <v>57</v>
      </c>
      <c r="K4" s="129">
        <v>72020298</v>
      </c>
      <c r="L4" s="129">
        <v>72020298</v>
      </c>
      <c r="M4" s="129">
        <v>0</v>
      </c>
      <c r="N4" s="129">
        <v>119</v>
      </c>
      <c r="O4" s="129">
        <v>119</v>
      </c>
      <c r="P4" s="129">
        <v>0</v>
      </c>
      <c r="Q4" s="129" t="s">
        <v>254</v>
      </c>
      <c r="R4" s="127" t="s">
        <v>256</v>
      </c>
      <c r="S4" s="129">
        <v>53778059</v>
      </c>
      <c r="T4" s="129">
        <v>18242239</v>
      </c>
      <c r="U4" s="127" t="s">
        <v>254</v>
      </c>
      <c r="V4" s="127" t="s">
        <v>254</v>
      </c>
      <c r="W4" s="129">
        <v>89702773</v>
      </c>
      <c r="X4" s="127">
        <v>17682475</v>
      </c>
      <c r="Y4" s="129">
        <v>72020298</v>
      </c>
      <c r="Z4" s="129">
        <v>0</v>
      </c>
      <c r="AA4" s="129">
        <v>0</v>
      </c>
      <c r="AB4" s="129">
        <v>0</v>
      </c>
      <c r="AC4" s="129">
        <v>72020298</v>
      </c>
      <c r="AD4" s="129">
        <v>0</v>
      </c>
      <c r="AE4" s="129">
        <v>72020298</v>
      </c>
      <c r="AF4" s="129">
        <v>0</v>
      </c>
      <c r="AG4" s="129">
        <v>0</v>
      </c>
      <c r="AH4" s="129">
        <v>0</v>
      </c>
      <c r="AI4" s="127">
        <v>0</v>
      </c>
      <c r="AJ4" s="127">
        <v>0</v>
      </c>
      <c r="AK4" s="127">
        <v>0</v>
      </c>
      <c r="AL4" s="130">
        <v>0</v>
      </c>
      <c r="AM4" s="131">
        <v>53778059</v>
      </c>
      <c r="AN4" s="130">
        <v>18242239</v>
      </c>
      <c r="AO4" t="e">
        <f>A4=#REF!</f>
        <v>#REF!</v>
      </c>
      <c r="AP4" s="138">
        <f t="shared" si="0"/>
        <v>89.702772999999993</v>
      </c>
      <c r="AQ4">
        <f t="shared" si="1"/>
        <v>72.020297999999997</v>
      </c>
      <c r="AR4" s="192" t="s">
        <v>973</v>
      </c>
      <c r="AS4" s="210" t="e">
        <f t="shared" si="2"/>
        <v>#VALUE!</v>
      </c>
    </row>
    <row r="5" spans="1:46" x14ac:dyDescent="0.3">
      <c r="A5" s="126">
        <v>571</v>
      </c>
      <c r="B5" s="127" t="s">
        <v>595</v>
      </c>
      <c r="C5" s="127" t="s">
        <v>577</v>
      </c>
      <c r="D5" s="127" t="s">
        <v>578</v>
      </c>
      <c r="E5" s="127" t="s">
        <v>158</v>
      </c>
      <c r="F5" s="127" t="s">
        <v>158</v>
      </c>
      <c r="G5" s="127" t="s">
        <v>0</v>
      </c>
      <c r="H5" s="127" t="s">
        <v>0</v>
      </c>
      <c r="I5" s="127" t="s">
        <v>0</v>
      </c>
      <c r="J5" s="133" t="s">
        <v>583</v>
      </c>
      <c r="K5" s="129">
        <v>12925474</v>
      </c>
      <c r="L5" s="129">
        <v>12097474</v>
      </c>
      <c r="M5" s="129">
        <v>828000</v>
      </c>
      <c r="N5" s="129">
        <v>30</v>
      </c>
      <c r="O5" s="129">
        <v>29</v>
      </c>
      <c r="P5" s="129">
        <v>1</v>
      </c>
      <c r="Q5" s="129" t="s">
        <v>254</v>
      </c>
      <c r="R5" s="127" t="s">
        <v>256</v>
      </c>
      <c r="S5" s="129">
        <v>11214618</v>
      </c>
      <c r="T5" s="129">
        <v>1710856</v>
      </c>
      <c r="U5" s="127" t="s">
        <v>254</v>
      </c>
      <c r="V5" s="127" t="s">
        <v>256</v>
      </c>
      <c r="W5" s="129">
        <v>95956021</v>
      </c>
      <c r="X5" s="127">
        <v>83030547</v>
      </c>
      <c r="Y5" s="129">
        <v>12925474</v>
      </c>
      <c r="Z5" s="129">
        <v>0</v>
      </c>
      <c r="AA5" s="129">
        <v>0</v>
      </c>
      <c r="AB5" s="129">
        <v>0</v>
      </c>
      <c r="AC5" s="129">
        <v>12925474</v>
      </c>
      <c r="AD5" s="129">
        <v>0</v>
      </c>
      <c r="AE5" s="129">
        <v>12925474</v>
      </c>
      <c r="AF5" s="129">
        <v>0</v>
      </c>
      <c r="AG5" s="129">
        <v>0</v>
      </c>
      <c r="AH5" s="129">
        <v>0</v>
      </c>
      <c r="AI5" s="127">
        <v>0</v>
      </c>
      <c r="AJ5" s="127">
        <v>0</v>
      </c>
      <c r="AK5" s="127">
        <v>0</v>
      </c>
      <c r="AL5" s="130">
        <v>0</v>
      </c>
      <c r="AM5" s="131">
        <v>0</v>
      </c>
      <c r="AN5" s="130">
        <v>12097474</v>
      </c>
      <c r="AO5" t="e">
        <f>A5=#REF!</f>
        <v>#REF!</v>
      </c>
      <c r="AP5" s="138">
        <f t="shared" si="0"/>
        <v>95.956021000000007</v>
      </c>
      <c r="AQ5">
        <f t="shared" si="1"/>
        <v>12.925473999999999</v>
      </c>
      <c r="AR5" s="121">
        <v>12.9</v>
      </c>
      <c r="AS5" s="210">
        <f t="shared" si="2"/>
        <v>2.5473999999999108E-2</v>
      </c>
    </row>
    <row r="6" spans="1:46" ht="19.8" x14ac:dyDescent="0.3">
      <c r="A6" s="126">
        <v>573</v>
      </c>
      <c r="B6" s="127" t="s">
        <v>598</v>
      </c>
      <c r="C6" s="127" t="s">
        <v>577</v>
      </c>
      <c r="D6" s="127" t="s">
        <v>599</v>
      </c>
      <c r="E6" s="127" t="s">
        <v>158</v>
      </c>
      <c r="F6" s="127" t="s">
        <v>158</v>
      </c>
      <c r="G6" s="127" t="s">
        <v>0</v>
      </c>
      <c r="H6" s="127" t="s">
        <v>0</v>
      </c>
      <c r="I6" s="127" t="s">
        <v>0</v>
      </c>
      <c r="J6" s="132" t="s">
        <v>57</v>
      </c>
      <c r="K6" s="129">
        <v>213320576</v>
      </c>
      <c r="L6" s="129">
        <v>213320576</v>
      </c>
      <c r="M6" s="129">
        <v>0</v>
      </c>
      <c r="N6" s="129">
        <v>35</v>
      </c>
      <c r="O6" s="129">
        <v>35</v>
      </c>
      <c r="P6" s="129">
        <v>0</v>
      </c>
      <c r="Q6" s="129" t="s">
        <v>256</v>
      </c>
      <c r="R6" s="127" t="s">
        <v>256</v>
      </c>
      <c r="S6" s="129">
        <v>212746002</v>
      </c>
      <c r="T6" s="129">
        <v>574574</v>
      </c>
      <c r="U6" s="127" t="s">
        <v>254</v>
      </c>
      <c r="V6" s="127" t="s">
        <v>256</v>
      </c>
      <c r="W6" s="129">
        <v>2644154250</v>
      </c>
      <c r="X6" s="127">
        <v>2430833674</v>
      </c>
      <c r="Y6" s="129">
        <v>213320576</v>
      </c>
      <c r="Z6" s="129">
        <v>0</v>
      </c>
      <c r="AA6" s="129">
        <v>0</v>
      </c>
      <c r="AB6" s="129">
        <v>13446365</v>
      </c>
      <c r="AC6" s="129">
        <v>196682132</v>
      </c>
      <c r="AD6" s="129">
        <v>3192079</v>
      </c>
      <c r="AE6" s="129">
        <v>213320576</v>
      </c>
      <c r="AF6" s="129">
        <v>0</v>
      </c>
      <c r="AG6" s="129">
        <v>0</v>
      </c>
      <c r="AH6" s="129">
        <v>0</v>
      </c>
      <c r="AI6" s="127">
        <v>0</v>
      </c>
      <c r="AJ6" s="127">
        <v>0</v>
      </c>
      <c r="AK6" s="127">
        <v>0</v>
      </c>
      <c r="AL6" s="130">
        <v>0</v>
      </c>
      <c r="AM6" s="131">
        <v>208319095</v>
      </c>
      <c r="AN6" s="130">
        <v>5001481</v>
      </c>
      <c r="AO6" t="e">
        <f>A6=#REF!</f>
        <v>#REF!</v>
      </c>
      <c r="AP6" s="138">
        <f t="shared" si="0"/>
        <v>2644.15425</v>
      </c>
      <c r="AQ6">
        <f t="shared" si="1"/>
        <v>213.32057599999999</v>
      </c>
      <c r="AR6" s="121">
        <v>213.3</v>
      </c>
      <c r="AS6" s="210">
        <f t="shared" si="2"/>
        <v>2.0575999999977057E-2</v>
      </c>
    </row>
    <row r="7" spans="1:46" x14ac:dyDescent="0.3">
      <c r="A7" s="126">
        <v>574</v>
      </c>
      <c r="B7" s="127" t="s">
        <v>783</v>
      </c>
      <c r="C7" s="127" t="s">
        <v>577</v>
      </c>
      <c r="D7" s="127" t="s">
        <v>582</v>
      </c>
      <c r="E7" s="127" t="s">
        <v>158</v>
      </c>
      <c r="F7" s="127" t="s">
        <v>158</v>
      </c>
      <c r="G7" s="127" t="s">
        <v>0</v>
      </c>
      <c r="H7" s="127" t="s">
        <v>0</v>
      </c>
      <c r="I7" s="127" t="s">
        <v>0</v>
      </c>
      <c r="J7" s="133" t="s">
        <v>583</v>
      </c>
      <c r="K7" s="129">
        <v>308518</v>
      </c>
      <c r="L7" s="129">
        <v>308518</v>
      </c>
      <c r="M7" s="129">
        <v>0</v>
      </c>
      <c r="N7" s="129">
        <v>3</v>
      </c>
      <c r="O7" s="129">
        <v>3</v>
      </c>
      <c r="P7" s="129">
        <v>0</v>
      </c>
      <c r="Q7" s="129" t="s">
        <v>256</v>
      </c>
      <c r="R7" s="127" t="s">
        <v>256</v>
      </c>
      <c r="S7" s="129">
        <v>161089</v>
      </c>
      <c r="T7" s="129">
        <v>147429</v>
      </c>
      <c r="U7" s="127" t="s">
        <v>254</v>
      </c>
      <c r="V7" s="127" t="s">
        <v>256</v>
      </c>
      <c r="W7" s="129">
        <v>320518</v>
      </c>
      <c r="X7" s="127">
        <v>2974226</v>
      </c>
      <c r="Y7" s="129">
        <v>308518</v>
      </c>
      <c r="Z7" s="129">
        <v>0</v>
      </c>
      <c r="AA7" s="129">
        <v>0</v>
      </c>
      <c r="AB7" s="129">
        <v>0</v>
      </c>
      <c r="AC7" s="129">
        <v>308518</v>
      </c>
      <c r="AD7" s="129">
        <v>0</v>
      </c>
      <c r="AE7" s="129">
        <v>308518</v>
      </c>
      <c r="AF7" s="129">
        <v>0</v>
      </c>
      <c r="AG7" s="129">
        <v>0</v>
      </c>
      <c r="AH7" s="129">
        <v>0</v>
      </c>
      <c r="AI7" s="127">
        <v>0</v>
      </c>
      <c r="AJ7" s="127">
        <v>0</v>
      </c>
      <c r="AK7" s="127">
        <v>0</v>
      </c>
      <c r="AL7" s="130">
        <v>2962226</v>
      </c>
      <c r="AM7" s="131">
        <v>161089</v>
      </c>
      <c r="AN7" s="130">
        <v>147429</v>
      </c>
      <c r="AO7" t="e">
        <f>A7=#REF!</f>
        <v>#REF!</v>
      </c>
      <c r="AP7" s="138">
        <f t="shared" si="0"/>
        <v>0.32051800000000003</v>
      </c>
      <c r="AQ7">
        <f t="shared" si="1"/>
        <v>0.30851800000000001</v>
      </c>
      <c r="AR7" s="121">
        <v>0.31</v>
      </c>
      <c r="AS7" s="210">
        <f t="shared" si="2"/>
        <v>-1.4819999999999833E-3</v>
      </c>
    </row>
    <row r="8" spans="1:46" x14ac:dyDescent="0.3">
      <c r="A8" s="126">
        <v>577</v>
      </c>
      <c r="B8" s="127" t="s">
        <v>607</v>
      </c>
      <c r="C8" s="127" t="s">
        <v>577</v>
      </c>
      <c r="D8" s="127" t="s">
        <v>582</v>
      </c>
      <c r="E8" s="127" t="s">
        <v>158</v>
      </c>
      <c r="F8" s="127" t="s">
        <v>158</v>
      </c>
      <c r="G8" s="127" t="s">
        <v>0</v>
      </c>
      <c r="H8" s="127" t="s">
        <v>0</v>
      </c>
      <c r="I8" s="127" t="s">
        <v>0</v>
      </c>
      <c r="J8" s="132" t="s">
        <v>57</v>
      </c>
      <c r="K8" s="129">
        <v>229471667</v>
      </c>
      <c r="L8" s="129">
        <v>134357288</v>
      </c>
      <c r="M8" s="129">
        <v>95114379</v>
      </c>
      <c r="N8" s="129">
        <v>77</v>
      </c>
      <c r="O8" s="129">
        <v>32</v>
      </c>
      <c r="P8" s="129">
        <v>45</v>
      </c>
      <c r="Q8" s="129" t="s">
        <v>256</v>
      </c>
      <c r="R8" s="127" t="s">
        <v>254</v>
      </c>
      <c r="S8" s="129">
        <v>229471667</v>
      </c>
      <c r="T8" s="129">
        <v>0</v>
      </c>
      <c r="U8" s="127" t="s">
        <v>254</v>
      </c>
      <c r="V8" s="127" t="s">
        <v>254</v>
      </c>
      <c r="W8" s="129">
        <v>1382073473</v>
      </c>
      <c r="X8" s="127">
        <v>1152601806</v>
      </c>
      <c r="Y8" s="129">
        <v>229471667</v>
      </c>
      <c r="Z8" s="129">
        <v>0</v>
      </c>
      <c r="AA8" s="129">
        <v>0</v>
      </c>
      <c r="AB8" s="129">
        <v>141406696</v>
      </c>
      <c r="AC8" s="129">
        <v>88064971</v>
      </c>
      <c r="AD8" s="129">
        <v>0</v>
      </c>
      <c r="AE8" s="129">
        <v>229471667</v>
      </c>
      <c r="AF8" s="129">
        <v>0</v>
      </c>
      <c r="AG8" s="129">
        <v>0</v>
      </c>
      <c r="AH8" s="129">
        <v>0</v>
      </c>
      <c r="AI8" s="127">
        <v>0</v>
      </c>
      <c r="AJ8" s="127">
        <v>0</v>
      </c>
      <c r="AK8" s="127">
        <v>0</v>
      </c>
      <c r="AL8" s="130">
        <v>0</v>
      </c>
      <c r="AM8" s="131">
        <v>0</v>
      </c>
      <c r="AN8" s="130">
        <v>134357288</v>
      </c>
      <c r="AO8" t="e">
        <f>A8=#REF!</f>
        <v>#REF!</v>
      </c>
      <c r="AP8" s="138">
        <f t="shared" si="0"/>
        <v>1382.0734729999999</v>
      </c>
      <c r="AQ8">
        <f t="shared" si="1"/>
        <v>229.471667</v>
      </c>
      <c r="AR8" s="120">
        <v>229.5</v>
      </c>
      <c r="AS8" s="210">
        <f t="shared" si="2"/>
        <v>-2.8333000000003494E-2</v>
      </c>
    </row>
    <row r="9" spans="1:46" x14ac:dyDescent="0.3">
      <c r="A9" s="126">
        <v>578</v>
      </c>
      <c r="B9" s="127" t="s">
        <v>631</v>
      </c>
      <c r="C9" s="127" t="s">
        <v>577</v>
      </c>
      <c r="D9" s="127" t="s">
        <v>578</v>
      </c>
      <c r="E9" s="127" t="s">
        <v>158</v>
      </c>
      <c r="F9" s="127" t="s">
        <v>158</v>
      </c>
      <c r="G9" s="127" t="s">
        <v>0</v>
      </c>
      <c r="H9" s="127" t="s">
        <v>0</v>
      </c>
      <c r="I9" s="127" t="s">
        <v>0</v>
      </c>
      <c r="J9" s="136" t="s">
        <v>61</v>
      </c>
      <c r="K9" s="129">
        <v>54530617</v>
      </c>
      <c r="L9" s="129">
        <v>54530617</v>
      </c>
      <c r="M9" s="129">
        <v>0</v>
      </c>
      <c r="N9" s="129">
        <v>13</v>
      </c>
      <c r="O9" s="129">
        <v>13</v>
      </c>
      <c r="P9" s="129">
        <v>0</v>
      </c>
      <c r="Q9" s="129" t="s">
        <v>254</v>
      </c>
      <c r="R9" s="127" t="s">
        <v>256</v>
      </c>
      <c r="S9" s="129">
        <v>10953058</v>
      </c>
      <c r="T9" s="129">
        <v>43577559</v>
      </c>
      <c r="U9" s="127" t="s">
        <v>254</v>
      </c>
      <c r="V9" s="127" t="s">
        <v>256</v>
      </c>
      <c r="W9" s="129">
        <v>334699</v>
      </c>
      <c r="X9" s="127">
        <v>6645697</v>
      </c>
      <c r="Y9" s="129">
        <v>54530617</v>
      </c>
      <c r="Z9" s="129">
        <v>0</v>
      </c>
      <c r="AA9" s="129">
        <v>0</v>
      </c>
      <c r="AB9" s="129">
        <v>0</v>
      </c>
      <c r="AC9" s="129">
        <v>54530617</v>
      </c>
      <c r="AD9" s="129">
        <v>0</v>
      </c>
      <c r="AE9" s="129">
        <v>54530617</v>
      </c>
      <c r="AF9" s="129">
        <v>0</v>
      </c>
      <c r="AG9" s="129">
        <v>0</v>
      </c>
      <c r="AH9" s="129">
        <v>0</v>
      </c>
      <c r="AI9" s="127">
        <v>0</v>
      </c>
      <c r="AJ9" s="127">
        <v>0</v>
      </c>
      <c r="AK9" s="127">
        <v>0</v>
      </c>
      <c r="AL9" s="130">
        <v>60841615</v>
      </c>
      <c r="AM9" s="131">
        <v>4307361</v>
      </c>
      <c r="AN9" s="130">
        <v>50223256</v>
      </c>
      <c r="AO9" t="e">
        <f>A9=#REF!</f>
        <v>#REF!</v>
      </c>
      <c r="AP9" s="138">
        <f t="shared" si="0"/>
        <v>0.33469900000000002</v>
      </c>
      <c r="AQ9">
        <f t="shared" si="1"/>
        <v>54.530616999999999</v>
      </c>
      <c r="AR9" s="120">
        <v>54.5</v>
      </c>
      <c r="AS9" s="210">
        <f t="shared" si="2"/>
        <v>3.061699999999945E-2</v>
      </c>
    </row>
    <row r="10" spans="1:46" x14ac:dyDescent="0.3">
      <c r="A10" s="126">
        <v>580</v>
      </c>
      <c r="B10" s="127" t="s">
        <v>639</v>
      </c>
      <c r="C10" s="127" t="s">
        <v>577</v>
      </c>
      <c r="D10" s="127" t="s">
        <v>578</v>
      </c>
      <c r="E10" s="127" t="s">
        <v>158</v>
      </c>
      <c r="F10" s="127" t="s">
        <v>158</v>
      </c>
      <c r="G10" s="127" t="s">
        <v>0</v>
      </c>
      <c r="H10" s="127" t="s">
        <v>0</v>
      </c>
      <c r="I10" s="127" t="s">
        <v>0</v>
      </c>
      <c r="J10" s="132" t="s">
        <v>57</v>
      </c>
      <c r="K10" s="129">
        <v>23172849</v>
      </c>
      <c r="L10" s="129">
        <v>12405291</v>
      </c>
      <c r="M10" s="129">
        <v>10767558</v>
      </c>
      <c r="N10" s="129">
        <v>3</v>
      </c>
      <c r="O10" s="129">
        <v>2</v>
      </c>
      <c r="P10" s="129">
        <v>1</v>
      </c>
      <c r="Q10" s="129" t="s">
        <v>254</v>
      </c>
      <c r="R10" s="127" t="s">
        <v>256</v>
      </c>
      <c r="S10" s="129">
        <v>0</v>
      </c>
      <c r="T10" s="129">
        <v>23172849</v>
      </c>
      <c r="U10" s="127" t="s">
        <v>256</v>
      </c>
      <c r="V10" s="127" t="s">
        <v>256</v>
      </c>
      <c r="W10" s="129">
        <v>23172849</v>
      </c>
      <c r="X10" s="127">
        <v>0</v>
      </c>
      <c r="Y10" s="129">
        <v>23172849</v>
      </c>
      <c r="Z10" s="129">
        <v>0</v>
      </c>
      <c r="AA10" s="129">
        <v>0</v>
      </c>
      <c r="AB10" s="129">
        <v>0</v>
      </c>
      <c r="AC10" s="129">
        <v>12263742</v>
      </c>
      <c r="AD10" s="129">
        <v>10909107</v>
      </c>
      <c r="AE10" s="129">
        <v>23172849</v>
      </c>
      <c r="AF10" s="129">
        <v>0</v>
      </c>
      <c r="AG10" s="129">
        <v>0</v>
      </c>
      <c r="AH10" s="129">
        <v>0</v>
      </c>
      <c r="AI10" s="127">
        <v>0</v>
      </c>
      <c r="AJ10" s="127">
        <v>0</v>
      </c>
      <c r="AK10" s="127">
        <v>0</v>
      </c>
      <c r="AL10" s="130">
        <v>0</v>
      </c>
      <c r="AM10" s="131">
        <v>10909107</v>
      </c>
      <c r="AN10" s="130">
        <v>1496184</v>
      </c>
      <c r="AO10" t="e">
        <f>A10=#REF!</f>
        <v>#REF!</v>
      </c>
      <c r="AP10" s="138">
        <f t="shared" si="0"/>
        <v>23.172848999999999</v>
      </c>
      <c r="AQ10">
        <f t="shared" si="1"/>
        <v>23.172848999999999</v>
      </c>
      <c r="AR10" s="120">
        <v>23.2</v>
      </c>
      <c r="AS10" s="210">
        <f t="shared" si="2"/>
        <v>-2.7150999999999925E-2</v>
      </c>
    </row>
    <row r="11" spans="1:46" x14ac:dyDescent="0.3">
      <c r="A11" s="126">
        <v>583</v>
      </c>
      <c r="B11" s="127" t="s">
        <v>652</v>
      </c>
      <c r="C11" s="127" t="s">
        <v>577</v>
      </c>
      <c r="D11" s="127" t="s">
        <v>578</v>
      </c>
      <c r="E11" s="127" t="s">
        <v>158</v>
      </c>
      <c r="F11" s="127" t="s">
        <v>158</v>
      </c>
      <c r="G11" s="127" t="s">
        <v>0</v>
      </c>
      <c r="H11" s="127" t="s">
        <v>0</v>
      </c>
      <c r="I11" s="127" t="s">
        <v>0</v>
      </c>
      <c r="J11" s="133" t="s">
        <v>583</v>
      </c>
      <c r="K11" s="129">
        <v>2637358</v>
      </c>
      <c r="L11" s="129">
        <v>2637358</v>
      </c>
      <c r="M11" s="129">
        <v>0</v>
      </c>
      <c r="N11" s="129">
        <v>8</v>
      </c>
      <c r="O11" s="129">
        <v>8</v>
      </c>
      <c r="P11" s="129">
        <v>0</v>
      </c>
      <c r="Q11" s="129" t="s">
        <v>254</v>
      </c>
      <c r="R11" s="127" t="s">
        <v>256</v>
      </c>
      <c r="S11" s="129">
        <v>312908</v>
      </c>
      <c r="T11" s="129">
        <v>2324450</v>
      </c>
      <c r="U11" s="127" t="s">
        <v>254</v>
      </c>
      <c r="V11" s="127" t="s">
        <v>254</v>
      </c>
      <c r="W11" s="129">
        <v>16692776</v>
      </c>
      <c r="X11" s="127">
        <v>14055418</v>
      </c>
      <c r="Y11" s="129">
        <v>2093559</v>
      </c>
      <c r="Z11" s="129">
        <v>543799</v>
      </c>
      <c r="AA11" s="129">
        <v>0</v>
      </c>
      <c r="AB11" s="129">
        <v>78659</v>
      </c>
      <c r="AC11" s="129">
        <v>2014900</v>
      </c>
      <c r="AD11" s="129">
        <v>0</v>
      </c>
      <c r="AE11" s="129">
        <v>2093559</v>
      </c>
      <c r="AF11" s="129">
        <v>0</v>
      </c>
      <c r="AG11" s="129">
        <v>0</v>
      </c>
      <c r="AH11" s="129">
        <v>0</v>
      </c>
      <c r="AI11" s="127">
        <v>0</v>
      </c>
      <c r="AJ11" s="127">
        <v>0</v>
      </c>
      <c r="AK11" s="127">
        <v>0</v>
      </c>
      <c r="AL11" s="130">
        <v>0</v>
      </c>
      <c r="AM11" s="131">
        <v>0</v>
      </c>
      <c r="AN11" s="130">
        <v>2637358</v>
      </c>
      <c r="AO11" t="e">
        <f>A11=#REF!</f>
        <v>#REF!</v>
      </c>
      <c r="AP11" s="138">
        <f t="shared" si="0"/>
        <v>16.692775999999999</v>
      </c>
      <c r="AQ11">
        <f t="shared" si="1"/>
        <v>2.6373579999999999</v>
      </c>
      <c r="AR11" s="120">
        <v>2.6</v>
      </c>
      <c r="AS11" s="210">
        <f t="shared" si="2"/>
        <v>3.735799999999978E-2</v>
      </c>
    </row>
    <row r="12" spans="1:46" x14ac:dyDescent="0.3">
      <c r="A12" s="126">
        <v>586</v>
      </c>
      <c r="B12" s="127" t="s">
        <v>665</v>
      </c>
      <c r="C12" s="127" t="s">
        <v>577</v>
      </c>
      <c r="D12" s="127" t="s">
        <v>578</v>
      </c>
      <c r="E12" s="127" t="s">
        <v>158</v>
      </c>
      <c r="F12" s="127" t="s">
        <v>158</v>
      </c>
      <c r="G12" s="127" t="s">
        <v>0</v>
      </c>
      <c r="H12" s="127" t="s">
        <v>0</v>
      </c>
      <c r="I12" s="127" t="s">
        <v>0</v>
      </c>
      <c r="J12" s="133" t="s">
        <v>583</v>
      </c>
      <c r="K12" s="129">
        <v>584541</v>
      </c>
      <c r="L12" s="129">
        <v>584541</v>
      </c>
      <c r="M12" s="129">
        <v>0</v>
      </c>
      <c r="N12" s="129">
        <v>5</v>
      </c>
      <c r="O12" s="129">
        <v>5</v>
      </c>
      <c r="P12" s="129">
        <v>0</v>
      </c>
      <c r="Q12" s="129" t="s">
        <v>254</v>
      </c>
      <c r="R12" s="127" t="s">
        <v>256</v>
      </c>
      <c r="S12" s="129">
        <v>37355</v>
      </c>
      <c r="T12" s="129">
        <v>547186</v>
      </c>
      <c r="U12" s="127" t="s">
        <v>254</v>
      </c>
      <c r="V12" s="127" t="s">
        <v>256</v>
      </c>
      <c r="W12" s="129">
        <v>614925</v>
      </c>
      <c r="X12" s="127">
        <v>2876935</v>
      </c>
      <c r="Y12" s="129">
        <v>584541</v>
      </c>
      <c r="Z12" s="129">
        <v>0</v>
      </c>
      <c r="AA12" s="129">
        <v>0</v>
      </c>
      <c r="AB12" s="129">
        <v>584541</v>
      </c>
      <c r="AC12" s="129">
        <v>0</v>
      </c>
      <c r="AD12" s="129">
        <v>0</v>
      </c>
      <c r="AE12" s="129">
        <v>584541</v>
      </c>
      <c r="AF12" s="129">
        <v>0</v>
      </c>
      <c r="AG12" s="129">
        <v>0</v>
      </c>
      <c r="AH12" s="129">
        <v>0</v>
      </c>
      <c r="AI12" s="127">
        <v>0</v>
      </c>
      <c r="AJ12" s="127">
        <v>0</v>
      </c>
      <c r="AK12" s="127">
        <v>0</v>
      </c>
      <c r="AL12" s="130">
        <v>2846551</v>
      </c>
      <c r="AM12" s="131">
        <v>0</v>
      </c>
      <c r="AN12" s="130">
        <v>584541</v>
      </c>
      <c r="AO12" t="e">
        <f>A12=#REF!</f>
        <v>#REF!</v>
      </c>
      <c r="AP12" s="138">
        <f t="shared" si="0"/>
        <v>0.61492500000000005</v>
      </c>
      <c r="AQ12">
        <f t="shared" si="1"/>
        <v>0.58454099999999998</v>
      </c>
      <c r="AR12" s="121">
        <v>0.57999999999999996</v>
      </c>
      <c r="AS12" s="210">
        <f t="shared" si="2"/>
        <v>4.5410000000000172E-3</v>
      </c>
    </row>
    <row r="13" spans="1:46" x14ac:dyDescent="0.3">
      <c r="A13" s="126">
        <v>587</v>
      </c>
      <c r="B13" s="127" t="s">
        <v>666</v>
      </c>
      <c r="C13" s="127" t="s">
        <v>577</v>
      </c>
      <c r="D13" s="127" t="s">
        <v>578</v>
      </c>
      <c r="E13" s="127" t="s">
        <v>158</v>
      </c>
      <c r="F13" s="127" t="s">
        <v>158</v>
      </c>
      <c r="G13" s="127" t="s">
        <v>0</v>
      </c>
      <c r="H13" s="127" t="s">
        <v>0</v>
      </c>
      <c r="I13" s="127" t="s">
        <v>0</v>
      </c>
      <c r="J13" s="133" t="s">
        <v>583</v>
      </c>
      <c r="K13" s="129">
        <v>65574920</v>
      </c>
      <c r="L13" s="129">
        <v>65574920</v>
      </c>
      <c r="M13" s="129">
        <v>0</v>
      </c>
      <c r="N13" s="129">
        <v>462</v>
      </c>
      <c r="O13" s="129">
        <v>462</v>
      </c>
      <c r="P13" s="129">
        <v>0</v>
      </c>
      <c r="Q13" s="129" t="s">
        <v>256</v>
      </c>
      <c r="R13" s="127" t="s">
        <v>256</v>
      </c>
      <c r="S13" s="129">
        <v>60732678</v>
      </c>
      <c r="T13" s="129">
        <v>4842242</v>
      </c>
      <c r="U13" s="127" t="s">
        <v>254</v>
      </c>
      <c r="V13" s="127" t="s">
        <v>254</v>
      </c>
      <c r="W13" s="129">
        <v>158515348</v>
      </c>
      <c r="X13" s="127">
        <v>92940428</v>
      </c>
      <c r="Y13" s="129">
        <v>65574920</v>
      </c>
      <c r="Z13" s="129">
        <v>0</v>
      </c>
      <c r="AA13" s="129">
        <v>0</v>
      </c>
      <c r="AB13" s="129">
        <v>0</v>
      </c>
      <c r="AC13" s="129">
        <v>65574920</v>
      </c>
      <c r="AD13" s="129">
        <v>0</v>
      </c>
      <c r="AE13" s="129">
        <v>65574920</v>
      </c>
      <c r="AF13" s="129">
        <v>0</v>
      </c>
      <c r="AG13" s="129">
        <v>0</v>
      </c>
      <c r="AH13" s="129">
        <v>0</v>
      </c>
      <c r="AI13" s="127">
        <v>0</v>
      </c>
      <c r="AJ13" s="127">
        <v>0</v>
      </c>
      <c r="AK13" s="127">
        <v>0</v>
      </c>
      <c r="AL13" s="130">
        <v>0</v>
      </c>
      <c r="AM13" s="131">
        <v>0</v>
      </c>
      <c r="AN13" s="130">
        <v>65574920</v>
      </c>
      <c r="AO13" t="e">
        <f>A13=#REF!</f>
        <v>#REF!</v>
      </c>
      <c r="AP13" s="138">
        <f t="shared" si="0"/>
        <v>158.51534799999999</v>
      </c>
      <c r="AQ13">
        <f t="shared" si="1"/>
        <v>65.574920000000006</v>
      </c>
      <c r="AR13" s="121">
        <v>65.599999999999994</v>
      </c>
      <c r="AS13" s="210">
        <f t="shared" si="2"/>
        <v>-2.5079999999988445E-2</v>
      </c>
    </row>
    <row r="14" spans="1:46" ht="19.8" x14ac:dyDescent="0.3">
      <c r="A14" s="126">
        <v>588</v>
      </c>
      <c r="B14" s="127" t="s">
        <v>682</v>
      </c>
      <c r="C14" s="127" t="s">
        <v>577</v>
      </c>
      <c r="D14" s="127" t="s">
        <v>578</v>
      </c>
      <c r="E14" s="127" t="s">
        <v>158</v>
      </c>
      <c r="F14" s="127" t="s">
        <v>158</v>
      </c>
      <c r="G14" s="127" t="s">
        <v>0</v>
      </c>
      <c r="H14" s="127" t="s">
        <v>0</v>
      </c>
      <c r="I14" s="127" t="s">
        <v>0</v>
      </c>
      <c r="J14" s="132" t="s">
        <v>57</v>
      </c>
      <c r="K14" s="129">
        <v>297530962</v>
      </c>
      <c r="L14" s="129">
        <v>297530962</v>
      </c>
      <c r="M14" s="129">
        <v>0</v>
      </c>
      <c r="N14" s="129">
        <v>53</v>
      </c>
      <c r="O14" s="129">
        <v>53</v>
      </c>
      <c r="P14" s="129">
        <v>0</v>
      </c>
      <c r="Q14" s="129" t="s">
        <v>254</v>
      </c>
      <c r="R14" s="127" t="s">
        <v>256</v>
      </c>
      <c r="S14" s="129">
        <v>297530962</v>
      </c>
      <c r="T14" s="129">
        <v>0</v>
      </c>
      <c r="U14" s="127" t="s">
        <v>254</v>
      </c>
      <c r="V14" s="127" t="s">
        <v>254</v>
      </c>
      <c r="W14" s="129">
        <v>889592023</v>
      </c>
      <c r="X14" s="127">
        <v>1066826665</v>
      </c>
      <c r="Y14" s="129">
        <v>297530962</v>
      </c>
      <c r="Z14" s="129">
        <v>0</v>
      </c>
      <c r="AA14" s="129">
        <v>0</v>
      </c>
      <c r="AB14" s="129">
        <v>6306865</v>
      </c>
      <c r="AC14" s="129">
        <v>291224097</v>
      </c>
      <c r="AD14" s="129">
        <v>0</v>
      </c>
      <c r="AE14" s="129">
        <v>297530962</v>
      </c>
      <c r="AF14" s="129">
        <v>0</v>
      </c>
      <c r="AG14" s="129">
        <v>0</v>
      </c>
      <c r="AH14" s="129">
        <v>0</v>
      </c>
      <c r="AI14" s="127">
        <v>0</v>
      </c>
      <c r="AJ14" s="127">
        <v>0</v>
      </c>
      <c r="AK14" s="127">
        <v>0</v>
      </c>
      <c r="AL14" s="130">
        <v>474765604</v>
      </c>
      <c r="AM14" s="131">
        <v>0</v>
      </c>
      <c r="AN14" s="130">
        <v>297530962</v>
      </c>
      <c r="AO14" t="e">
        <f>A14=#REF!</f>
        <v>#REF!</v>
      </c>
      <c r="AP14" s="138">
        <f t="shared" si="0"/>
        <v>889.59202300000004</v>
      </c>
      <c r="AQ14">
        <f t="shared" si="1"/>
        <v>297.53096199999999</v>
      </c>
      <c r="AR14" s="121">
        <v>297.5</v>
      </c>
      <c r="AS14" s="210">
        <f t="shared" si="2"/>
        <v>3.0961999999988166E-2</v>
      </c>
    </row>
    <row r="15" spans="1:46" x14ac:dyDescent="0.3">
      <c r="A15" s="126">
        <v>589</v>
      </c>
      <c r="B15" s="127" t="s">
        <v>685</v>
      </c>
      <c r="C15" s="127" t="s">
        <v>577</v>
      </c>
      <c r="D15" s="127" t="s">
        <v>578</v>
      </c>
      <c r="E15" s="127" t="s">
        <v>158</v>
      </c>
      <c r="F15" s="127" t="s">
        <v>158</v>
      </c>
      <c r="G15" s="127" t="s">
        <v>0</v>
      </c>
      <c r="H15" s="127" t="s">
        <v>0</v>
      </c>
      <c r="I15" s="127" t="s">
        <v>0</v>
      </c>
      <c r="J15" s="133" t="s">
        <v>583</v>
      </c>
      <c r="K15" s="129">
        <v>37436817</v>
      </c>
      <c r="L15" s="129">
        <v>37436817</v>
      </c>
      <c r="M15" s="129">
        <v>0</v>
      </c>
      <c r="N15" s="129">
        <v>6</v>
      </c>
      <c r="O15" s="129">
        <v>6</v>
      </c>
      <c r="P15" s="129">
        <v>0</v>
      </c>
      <c r="Q15" s="129" t="s">
        <v>254</v>
      </c>
      <c r="R15" s="127" t="s">
        <v>256</v>
      </c>
      <c r="S15" s="129">
        <v>26450290.390000001</v>
      </c>
      <c r="T15" s="129">
        <v>10986526.609999999</v>
      </c>
      <c r="U15" s="127" t="s">
        <v>254</v>
      </c>
      <c r="V15" s="127" t="s">
        <v>254</v>
      </c>
      <c r="W15" s="129">
        <v>134813181</v>
      </c>
      <c r="X15" s="127">
        <v>97376365</v>
      </c>
      <c r="Y15" s="129">
        <v>37436817</v>
      </c>
      <c r="Z15" s="129">
        <v>0</v>
      </c>
      <c r="AA15" s="129">
        <v>0</v>
      </c>
      <c r="AB15" s="129">
        <v>0</v>
      </c>
      <c r="AC15" s="129">
        <v>37436817</v>
      </c>
      <c r="AD15" s="129">
        <v>0</v>
      </c>
      <c r="AE15" s="129">
        <v>37436817</v>
      </c>
      <c r="AF15" s="129">
        <v>0</v>
      </c>
      <c r="AG15" s="129">
        <v>0</v>
      </c>
      <c r="AH15" s="129">
        <v>0</v>
      </c>
      <c r="AI15" s="127">
        <v>0</v>
      </c>
      <c r="AJ15" s="127">
        <v>0</v>
      </c>
      <c r="AK15" s="127">
        <v>0</v>
      </c>
      <c r="AL15" s="130">
        <v>0</v>
      </c>
      <c r="AM15" s="131">
        <v>0</v>
      </c>
      <c r="AN15" s="130">
        <v>37436817</v>
      </c>
      <c r="AO15" t="e">
        <f>A15=#REF!</f>
        <v>#REF!</v>
      </c>
      <c r="AP15" s="138">
        <f t="shared" si="0"/>
        <v>134.81318099999999</v>
      </c>
      <c r="AQ15">
        <f t="shared" si="1"/>
        <v>37.436816999999998</v>
      </c>
      <c r="AR15" s="121">
        <v>37.4</v>
      </c>
      <c r="AS15" s="210">
        <f t="shared" si="2"/>
        <v>3.6816999999999211E-2</v>
      </c>
    </row>
    <row r="16" spans="1:46" x14ac:dyDescent="0.3">
      <c r="A16" s="126">
        <v>592</v>
      </c>
      <c r="B16" s="127" t="s">
        <v>686</v>
      </c>
      <c r="C16" s="127" t="s">
        <v>577</v>
      </c>
      <c r="D16" s="127" t="s">
        <v>578</v>
      </c>
      <c r="E16" s="127" t="s">
        <v>158</v>
      </c>
      <c r="F16" s="127" t="s">
        <v>158</v>
      </c>
      <c r="G16" s="127" t="s">
        <v>0</v>
      </c>
      <c r="H16" s="127" t="s">
        <v>0</v>
      </c>
      <c r="I16" s="127" t="s">
        <v>0</v>
      </c>
      <c r="J16" s="133" t="s">
        <v>583</v>
      </c>
      <c r="K16" s="129">
        <v>2399573</v>
      </c>
      <c r="L16" s="129">
        <v>2399573</v>
      </c>
      <c r="M16" s="129">
        <v>0</v>
      </c>
      <c r="N16" s="129">
        <v>1</v>
      </c>
      <c r="O16" s="129">
        <v>1</v>
      </c>
      <c r="P16" s="129">
        <v>0</v>
      </c>
      <c r="Q16" s="129" t="s">
        <v>254</v>
      </c>
      <c r="R16" s="127" t="s">
        <v>256</v>
      </c>
      <c r="S16" s="129">
        <v>2399573</v>
      </c>
      <c r="T16" s="129">
        <v>0</v>
      </c>
      <c r="U16" s="127" t="s">
        <v>254</v>
      </c>
      <c r="V16" s="127" t="s">
        <v>256</v>
      </c>
      <c r="W16" s="129">
        <v>98699214</v>
      </c>
      <c r="X16" s="127">
        <v>98868934</v>
      </c>
      <c r="Y16" s="129">
        <v>2399573</v>
      </c>
      <c r="Z16" s="129">
        <v>0</v>
      </c>
      <c r="AA16" s="129">
        <v>0</v>
      </c>
      <c r="AB16" s="129">
        <v>0</v>
      </c>
      <c r="AC16" s="129">
        <v>2399573</v>
      </c>
      <c r="AD16" s="129">
        <v>0</v>
      </c>
      <c r="AE16" s="129">
        <v>2399573</v>
      </c>
      <c r="AF16" s="129">
        <v>0</v>
      </c>
      <c r="AG16" s="129">
        <v>0</v>
      </c>
      <c r="AH16" s="129">
        <v>0</v>
      </c>
      <c r="AI16" s="127">
        <v>0</v>
      </c>
      <c r="AJ16" s="127">
        <v>0</v>
      </c>
      <c r="AK16" s="127">
        <v>0</v>
      </c>
      <c r="AL16" s="130">
        <v>2569294</v>
      </c>
      <c r="AM16" s="131">
        <v>2399573</v>
      </c>
      <c r="AN16" s="130">
        <v>0</v>
      </c>
      <c r="AO16" t="e">
        <f>A16=#REF!</f>
        <v>#REF!</v>
      </c>
      <c r="AP16" s="138">
        <f t="shared" si="0"/>
        <v>98.699213999999998</v>
      </c>
      <c r="AQ16">
        <f t="shared" si="1"/>
        <v>2.3995730000000002</v>
      </c>
      <c r="AR16" s="121">
        <v>2.4</v>
      </c>
      <c r="AS16" s="210">
        <f t="shared" si="2"/>
        <v>-4.2699999999973315E-4</v>
      </c>
    </row>
    <row r="17" spans="1:45" x14ac:dyDescent="0.3">
      <c r="A17" s="126">
        <v>594</v>
      </c>
      <c r="B17" s="127" t="s">
        <v>701</v>
      </c>
      <c r="C17" s="127" t="s">
        <v>577</v>
      </c>
      <c r="D17" s="127" t="s">
        <v>578</v>
      </c>
      <c r="E17" s="127" t="s">
        <v>158</v>
      </c>
      <c r="F17" s="127" t="s">
        <v>158</v>
      </c>
      <c r="G17" s="127" t="s">
        <v>0</v>
      </c>
      <c r="H17" s="127" t="s">
        <v>0</v>
      </c>
      <c r="I17" s="127" t="s">
        <v>0</v>
      </c>
      <c r="J17" s="132" t="s">
        <v>57</v>
      </c>
      <c r="K17" s="129">
        <v>95158808</v>
      </c>
      <c r="L17" s="129">
        <v>44393460</v>
      </c>
      <c r="M17" s="129">
        <v>50765348</v>
      </c>
      <c r="N17" s="129">
        <v>615</v>
      </c>
      <c r="O17" s="129">
        <v>415</v>
      </c>
      <c r="P17" s="129">
        <v>200</v>
      </c>
      <c r="Q17" s="129" t="s">
        <v>254</v>
      </c>
      <c r="R17" s="127" t="s">
        <v>254</v>
      </c>
      <c r="S17" s="129">
        <v>95158808</v>
      </c>
      <c r="T17" s="129">
        <v>0</v>
      </c>
      <c r="U17" s="127" t="s">
        <v>254</v>
      </c>
      <c r="V17" s="127" t="s">
        <v>254</v>
      </c>
      <c r="W17" s="129">
        <v>227865746</v>
      </c>
      <c r="X17" s="127">
        <v>132706938</v>
      </c>
      <c r="Y17" s="129">
        <v>95158808</v>
      </c>
      <c r="Z17" s="129">
        <v>0</v>
      </c>
      <c r="AA17" s="129">
        <v>0</v>
      </c>
      <c r="AB17" s="129">
        <v>4748875</v>
      </c>
      <c r="AC17" s="129">
        <v>90409933</v>
      </c>
      <c r="AD17" s="129">
        <v>0</v>
      </c>
      <c r="AE17" s="129">
        <v>95158808</v>
      </c>
      <c r="AF17" s="129">
        <v>0</v>
      </c>
      <c r="AG17" s="129">
        <v>0</v>
      </c>
      <c r="AH17" s="129">
        <v>0</v>
      </c>
      <c r="AI17" s="127">
        <v>0</v>
      </c>
      <c r="AJ17" s="127">
        <v>0</v>
      </c>
      <c r="AK17" s="127">
        <v>0</v>
      </c>
      <c r="AL17" s="130">
        <v>0</v>
      </c>
      <c r="AM17" s="131">
        <v>0</v>
      </c>
      <c r="AN17" s="130">
        <v>44393460</v>
      </c>
      <c r="AO17" t="e">
        <f>A17=#REF!</f>
        <v>#REF!</v>
      </c>
      <c r="AP17" s="138">
        <f t="shared" si="0"/>
        <v>227.865746</v>
      </c>
      <c r="AQ17">
        <f t="shared" si="1"/>
        <v>95.158807999999993</v>
      </c>
      <c r="AR17" s="120">
        <v>95.2</v>
      </c>
      <c r="AS17" s="210">
        <f t="shared" si="2"/>
        <v>-4.1192000000009443E-2</v>
      </c>
    </row>
    <row r="18" spans="1:45" x14ac:dyDescent="0.3">
      <c r="A18" s="126">
        <v>597</v>
      </c>
      <c r="B18" s="127" t="s">
        <v>713</v>
      </c>
      <c r="C18" s="127" t="s">
        <v>577</v>
      </c>
      <c r="D18" s="127" t="s">
        <v>578</v>
      </c>
      <c r="E18" s="127" t="s">
        <v>158</v>
      </c>
      <c r="F18" s="127" t="s">
        <v>158</v>
      </c>
      <c r="G18" s="127" t="s">
        <v>0</v>
      </c>
      <c r="H18" s="127" t="s">
        <v>0</v>
      </c>
      <c r="I18" s="127" t="s">
        <v>0</v>
      </c>
      <c r="J18" s="133" t="s">
        <v>583</v>
      </c>
      <c r="K18" s="129">
        <v>276530</v>
      </c>
      <c r="L18" s="129">
        <v>276530</v>
      </c>
      <c r="M18" s="129">
        <v>0</v>
      </c>
      <c r="N18" s="129">
        <v>1</v>
      </c>
      <c r="O18" s="129">
        <v>1</v>
      </c>
      <c r="P18" s="129">
        <v>0</v>
      </c>
      <c r="Q18" s="129" t="s">
        <v>254</v>
      </c>
      <c r="R18" s="127" t="s">
        <v>256</v>
      </c>
      <c r="S18" s="129">
        <v>0</v>
      </c>
      <c r="T18" s="129">
        <v>276530</v>
      </c>
      <c r="U18" s="127" t="s">
        <v>256</v>
      </c>
      <c r="V18" s="127" t="s">
        <v>256</v>
      </c>
      <c r="W18" s="129">
        <v>2234967</v>
      </c>
      <c r="X18" s="127">
        <v>1958437</v>
      </c>
      <c r="Y18" s="129">
        <v>276530</v>
      </c>
      <c r="Z18" s="129">
        <v>0</v>
      </c>
      <c r="AA18" s="129">
        <v>0</v>
      </c>
      <c r="AB18" s="129">
        <v>0</v>
      </c>
      <c r="AC18" s="129">
        <v>276530</v>
      </c>
      <c r="AD18" s="129">
        <v>0</v>
      </c>
      <c r="AE18" s="129">
        <v>276530</v>
      </c>
      <c r="AF18" s="129">
        <v>0</v>
      </c>
      <c r="AG18" s="129">
        <v>0</v>
      </c>
      <c r="AH18" s="129">
        <v>0</v>
      </c>
      <c r="AI18" s="127">
        <v>0</v>
      </c>
      <c r="AJ18" s="127">
        <v>0</v>
      </c>
      <c r="AK18" s="127">
        <v>0</v>
      </c>
      <c r="AL18" s="130">
        <v>0</v>
      </c>
      <c r="AM18" s="131">
        <v>276530</v>
      </c>
      <c r="AN18" s="130">
        <v>0</v>
      </c>
      <c r="AO18" t="e">
        <f>A18=#REF!</f>
        <v>#REF!</v>
      </c>
      <c r="AP18" s="138">
        <f t="shared" si="0"/>
        <v>2.2349670000000001</v>
      </c>
      <c r="AQ18">
        <f t="shared" si="1"/>
        <v>0.27653</v>
      </c>
      <c r="AR18" s="121">
        <v>0.28000000000000003</v>
      </c>
      <c r="AS18" s="210">
        <f t="shared" si="2"/>
        <v>-3.4700000000000286E-3</v>
      </c>
    </row>
    <row r="19" spans="1:45" x14ac:dyDescent="0.3">
      <c r="A19" s="126">
        <v>598</v>
      </c>
      <c r="B19" s="127" t="s">
        <v>716</v>
      </c>
      <c r="C19" s="127" t="s">
        <v>577</v>
      </c>
      <c r="D19" s="127" t="s">
        <v>578</v>
      </c>
      <c r="E19" s="127" t="s">
        <v>158</v>
      </c>
      <c r="F19" s="127" t="s">
        <v>158</v>
      </c>
      <c r="G19" s="127" t="s">
        <v>0</v>
      </c>
      <c r="H19" s="127" t="s">
        <v>0</v>
      </c>
      <c r="I19" s="127" t="s">
        <v>0</v>
      </c>
      <c r="J19" s="133" t="s">
        <v>583</v>
      </c>
      <c r="K19" s="129">
        <v>136507742</v>
      </c>
      <c r="L19" s="129">
        <v>136507742</v>
      </c>
      <c r="M19" s="129">
        <v>0</v>
      </c>
      <c r="N19" s="129">
        <v>493</v>
      </c>
      <c r="O19" s="129">
        <v>493</v>
      </c>
      <c r="P19" s="129">
        <v>0</v>
      </c>
      <c r="Q19" s="129" t="s">
        <v>254</v>
      </c>
      <c r="R19" s="127" t="s">
        <v>256</v>
      </c>
      <c r="S19" s="129">
        <v>136507742</v>
      </c>
      <c r="T19" s="129">
        <v>0</v>
      </c>
      <c r="U19" s="127" t="s">
        <v>254</v>
      </c>
      <c r="V19" s="127" t="s">
        <v>256</v>
      </c>
      <c r="W19" s="129">
        <v>539029658</v>
      </c>
      <c r="X19" s="127">
        <v>536378645</v>
      </c>
      <c r="Y19" s="129">
        <v>136507742</v>
      </c>
      <c r="Z19" s="129">
        <v>0</v>
      </c>
      <c r="AA19" s="129">
        <v>0</v>
      </c>
      <c r="AB19" s="129">
        <v>0</v>
      </c>
      <c r="AC19" s="129">
        <v>136507742</v>
      </c>
      <c r="AD19" s="129">
        <v>0</v>
      </c>
      <c r="AE19" s="129">
        <v>136507742</v>
      </c>
      <c r="AF19" s="129">
        <v>0</v>
      </c>
      <c r="AG19" s="129">
        <v>0</v>
      </c>
      <c r="AH19" s="129">
        <v>0</v>
      </c>
      <c r="AI19" s="127">
        <v>0</v>
      </c>
      <c r="AJ19" s="127">
        <v>0</v>
      </c>
      <c r="AK19" s="127">
        <v>0</v>
      </c>
      <c r="AL19" s="130">
        <v>133856729</v>
      </c>
      <c r="AM19" s="131">
        <v>0</v>
      </c>
      <c r="AN19" s="130">
        <v>136507742</v>
      </c>
      <c r="AO19" t="e">
        <f>A19=#REF!</f>
        <v>#REF!</v>
      </c>
      <c r="AP19" s="138">
        <f t="shared" si="0"/>
        <v>539.02965800000004</v>
      </c>
      <c r="AQ19">
        <f t="shared" si="1"/>
        <v>136.50774200000001</v>
      </c>
      <c r="AR19" s="121">
        <v>136.5</v>
      </c>
      <c r="AS19" s="210">
        <f t="shared" si="2"/>
        <v>7.7420000000074651E-3</v>
      </c>
    </row>
    <row r="20" spans="1:45" x14ac:dyDescent="0.3">
      <c r="A20" s="126">
        <v>599</v>
      </c>
      <c r="B20" s="127" t="s">
        <v>717</v>
      </c>
      <c r="C20" s="127" t="s">
        <v>577</v>
      </c>
      <c r="D20" s="127" t="s">
        <v>578</v>
      </c>
      <c r="E20" s="127" t="s">
        <v>158</v>
      </c>
      <c r="F20" s="127" t="s">
        <v>158</v>
      </c>
      <c r="G20" s="127" t="s">
        <v>0</v>
      </c>
      <c r="H20" s="127" t="s">
        <v>0</v>
      </c>
      <c r="I20" s="127" t="s">
        <v>0</v>
      </c>
      <c r="J20" s="133" t="s">
        <v>583</v>
      </c>
      <c r="K20" s="129">
        <v>5866890</v>
      </c>
      <c r="L20" s="129">
        <v>2955433</v>
      </c>
      <c r="M20" s="129">
        <v>2911457</v>
      </c>
      <c r="N20" s="129">
        <v>10</v>
      </c>
      <c r="O20" s="129">
        <v>9</v>
      </c>
      <c r="P20" s="129">
        <v>1</v>
      </c>
      <c r="Q20" s="129" t="s">
        <v>254</v>
      </c>
      <c r="R20" s="127" t="s">
        <v>256</v>
      </c>
      <c r="S20" s="129">
        <v>5866890</v>
      </c>
      <c r="T20" s="129">
        <v>0</v>
      </c>
      <c r="U20" s="127" t="s">
        <v>256</v>
      </c>
      <c r="V20" s="127" t="s">
        <v>256</v>
      </c>
      <c r="W20" s="129">
        <v>1060620</v>
      </c>
      <c r="X20" s="127">
        <v>11302573</v>
      </c>
      <c r="Y20" s="129">
        <v>2955433</v>
      </c>
      <c r="Z20" s="129">
        <v>2911457</v>
      </c>
      <c r="AA20" s="129">
        <v>0</v>
      </c>
      <c r="AB20" s="129">
        <v>0</v>
      </c>
      <c r="AC20" s="129">
        <v>2955433</v>
      </c>
      <c r="AD20" s="129">
        <v>0</v>
      </c>
      <c r="AE20" s="129">
        <v>2955433</v>
      </c>
      <c r="AF20" s="129">
        <v>0</v>
      </c>
      <c r="AG20" s="129">
        <v>0</v>
      </c>
      <c r="AH20" s="129">
        <v>0</v>
      </c>
      <c r="AI20" s="127">
        <v>0</v>
      </c>
      <c r="AJ20" s="127">
        <v>0</v>
      </c>
      <c r="AK20" s="127">
        <v>-3775822</v>
      </c>
      <c r="AL20" s="130">
        <v>12333021</v>
      </c>
      <c r="AM20" s="131">
        <v>2955433</v>
      </c>
      <c r="AN20" s="130">
        <v>0</v>
      </c>
      <c r="AO20" t="e">
        <f>A20=#REF!</f>
        <v>#REF!</v>
      </c>
      <c r="AP20" s="138">
        <f t="shared" si="0"/>
        <v>1.0606199999999999</v>
      </c>
      <c r="AQ20">
        <f t="shared" si="1"/>
        <v>5.8668899999999997</v>
      </c>
      <c r="AR20" s="120">
        <v>5.9</v>
      </c>
      <c r="AS20" s="210">
        <f t="shared" si="2"/>
        <v>-3.3110000000000639E-2</v>
      </c>
    </row>
    <row r="21" spans="1:45" x14ac:dyDescent="0.3">
      <c r="A21" s="126">
        <v>600</v>
      </c>
      <c r="B21" s="127" t="s">
        <v>720</v>
      </c>
      <c r="C21" s="127" t="s">
        <v>577</v>
      </c>
      <c r="D21" s="127" t="s">
        <v>578</v>
      </c>
      <c r="E21" s="127" t="s">
        <v>158</v>
      </c>
      <c r="F21" s="127" t="s">
        <v>158</v>
      </c>
      <c r="G21" s="127" t="s">
        <v>0</v>
      </c>
      <c r="H21" s="127" t="s">
        <v>0</v>
      </c>
      <c r="I21" s="127" t="s">
        <v>0</v>
      </c>
      <c r="J21" s="133" t="s">
        <v>583</v>
      </c>
      <c r="K21" s="129">
        <v>30644691</v>
      </c>
      <c r="L21" s="129">
        <v>30644691</v>
      </c>
      <c r="M21" s="129">
        <v>0</v>
      </c>
      <c r="N21" s="129">
        <v>12</v>
      </c>
      <c r="O21" s="129">
        <v>12</v>
      </c>
      <c r="P21" s="129">
        <v>0</v>
      </c>
      <c r="Q21" s="129" t="s">
        <v>254</v>
      </c>
      <c r="R21" s="127" t="s">
        <v>256</v>
      </c>
      <c r="S21" s="129">
        <v>2776084</v>
      </c>
      <c r="T21" s="129">
        <v>27868607</v>
      </c>
      <c r="U21" s="127" t="s">
        <v>254</v>
      </c>
      <c r="V21" s="127" t="s">
        <v>254</v>
      </c>
      <c r="W21" s="129">
        <v>249140782</v>
      </c>
      <c r="X21" s="127">
        <v>218496091</v>
      </c>
      <c r="Y21" s="129">
        <v>30644691</v>
      </c>
      <c r="Z21" s="129">
        <v>0</v>
      </c>
      <c r="AA21" s="129">
        <v>0</v>
      </c>
      <c r="AB21" s="129">
        <v>0</v>
      </c>
      <c r="AC21" s="129">
        <v>30644691</v>
      </c>
      <c r="AD21" s="129">
        <v>0</v>
      </c>
      <c r="AE21" s="129">
        <v>30644691</v>
      </c>
      <c r="AF21" s="129">
        <v>0</v>
      </c>
      <c r="AG21" s="129">
        <v>0</v>
      </c>
      <c r="AH21" s="129">
        <v>0</v>
      </c>
      <c r="AI21" s="127">
        <v>0</v>
      </c>
      <c r="AJ21" s="127">
        <v>0</v>
      </c>
      <c r="AK21" s="127">
        <v>0</v>
      </c>
      <c r="AL21" s="130">
        <v>0</v>
      </c>
      <c r="AM21" s="131">
        <v>0</v>
      </c>
      <c r="AN21" s="130">
        <v>30644691</v>
      </c>
      <c r="AO21" t="e">
        <f>A21=#REF!</f>
        <v>#REF!</v>
      </c>
      <c r="AP21" s="138">
        <f t="shared" si="0"/>
        <v>249.140782</v>
      </c>
      <c r="AQ21">
        <f t="shared" si="1"/>
        <v>30.644691000000002</v>
      </c>
      <c r="AR21" s="121">
        <v>30.6</v>
      </c>
      <c r="AS21" s="210">
        <f t="shared" si="2"/>
        <v>4.4691000000000258E-2</v>
      </c>
    </row>
    <row r="22" spans="1:45" x14ac:dyDescent="0.3">
      <c r="A22" s="126">
        <v>601</v>
      </c>
      <c r="B22" s="127" t="s">
        <v>724</v>
      </c>
      <c r="C22" s="127" t="s">
        <v>577</v>
      </c>
      <c r="D22" s="127" t="s">
        <v>578</v>
      </c>
      <c r="E22" s="127" t="s">
        <v>158</v>
      </c>
      <c r="F22" s="127" t="s">
        <v>158</v>
      </c>
      <c r="G22" s="127" t="s">
        <v>0</v>
      </c>
      <c r="H22" s="127" t="s">
        <v>0</v>
      </c>
      <c r="I22" s="127" t="s">
        <v>0</v>
      </c>
      <c r="J22" s="136" t="s">
        <v>61</v>
      </c>
      <c r="K22" s="129">
        <v>150784936</v>
      </c>
      <c r="L22" s="129">
        <v>37238880</v>
      </c>
      <c r="M22" s="129">
        <v>113546056</v>
      </c>
      <c r="N22" s="129">
        <v>567</v>
      </c>
      <c r="O22" s="129">
        <v>497</v>
      </c>
      <c r="P22" s="129">
        <v>70</v>
      </c>
      <c r="Q22" s="129" t="s">
        <v>254</v>
      </c>
      <c r="R22" s="127" t="s">
        <v>254</v>
      </c>
      <c r="S22" s="129">
        <v>150784936</v>
      </c>
      <c r="T22" s="129">
        <v>0</v>
      </c>
      <c r="U22" s="127" t="s">
        <v>254</v>
      </c>
      <c r="V22" s="127" t="s">
        <v>254</v>
      </c>
      <c r="W22" s="129">
        <v>461186188</v>
      </c>
      <c r="X22" s="127">
        <v>310401252</v>
      </c>
      <c r="Y22" s="129">
        <v>150784936</v>
      </c>
      <c r="Z22" s="129">
        <v>0</v>
      </c>
      <c r="AA22" s="129">
        <v>0</v>
      </c>
      <c r="AB22" s="129">
        <v>113546056</v>
      </c>
      <c r="AC22" s="129">
        <v>37238880</v>
      </c>
      <c r="AD22" s="129">
        <v>0</v>
      </c>
      <c r="AE22" s="129">
        <v>37238880</v>
      </c>
      <c r="AF22" s="129">
        <v>0</v>
      </c>
      <c r="AG22" s="129">
        <v>0</v>
      </c>
      <c r="AH22" s="129">
        <v>113546056</v>
      </c>
      <c r="AI22" s="127">
        <v>0</v>
      </c>
      <c r="AJ22" s="127">
        <v>0</v>
      </c>
      <c r="AK22" s="127">
        <v>0</v>
      </c>
      <c r="AL22" s="130">
        <v>0</v>
      </c>
      <c r="AM22" s="131">
        <v>0</v>
      </c>
      <c r="AN22" s="130">
        <v>37238880</v>
      </c>
      <c r="AO22" t="e">
        <f>A22=#REF!</f>
        <v>#REF!</v>
      </c>
      <c r="AP22" s="138">
        <f t="shared" si="0"/>
        <v>461.18618800000002</v>
      </c>
      <c r="AQ22">
        <f t="shared" si="1"/>
        <v>150.78493599999999</v>
      </c>
      <c r="AR22" s="120">
        <v>150.80000000000001</v>
      </c>
      <c r="AS22" s="210">
        <f t="shared" si="2"/>
        <v>-1.5064000000023725E-2</v>
      </c>
    </row>
    <row r="23" spans="1:45" x14ac:dyDescent="0.3">
      <c r="A23" s="126">
        <v>603</v>
      </c>
      <c r="B23" s="127" t="s">
        <v>746</v>
      </c>
      <c r="C23" s="127" t="s">
        <v>577</v>
      </c>
      <c r="D23" s="127" t="s">
        <v>578</v>
      </c>
      <c r="E23" s="127" t="s">
        <v>158</v>
      </c>
      <c r="F23" s="127" t="s">
        <v>158</v>
      </c>
      <c r="G23" s="127" t="s">
        <v>0</v>
      </c>
      <c r="H23" s="127" t="s">
        <v>0</v>
      </c>
      <c r="I23" s="127" t="s">
        <v>0</v>
      </c>
      <c r="J23" s="132" t="s">
        <v>57</v>
      </c>
      <c r="K23" s="129">
        <v>72457049</v>
      </c>
      <c r="L23" s="129">
        <v>72457049</v>
      </c>
      <c r="M23" s="129">
        <v>0</v>
      </c>
      <c r="N23" s="129">
        <v>149</v>
      </c>
      <c r="O23" s="129">
        <v>149</v>
      </c>
      <c r="P23" s="129">
        <v>0</v>
      </c>
      <c r="Q23" s="129" t="s">
        <v>254</v>
      </c>
      <c r="R23" s="127" t="s">
        <v>254</v>
      </c>
      <c r="S23" s="129">
        <v>72457049</v>
      </c>
      <c r="T23" s="129">
        <v>0</v>
      </c>
      <c r="U23" s="127" t="s">
        <v>254</v>
      </c>
      <c r="V23" s="127" t="s">
        <v>254</v>
      </c>
      <c r="W23" s="129">
        <v>441048932</v>
      </c>
      <c r="X23" s="127">
        <v>368591883</v>
      </c>
      <c r="Y23" s="129">
        <v>72457049</v>
      </c>
      <c r="Z23" s="129">
        <v>0</v>
      </c>
      <c r="AA23" s="129">
        <v>0</v>
      </c>
      <c r="AB23" s="129">
        <v>0</v>
      </c>
      <c r="AC23" s="129">
        <v>72457049</v>
      </c>
      <c r="AD23" s="129">
        <v>0</v>
      </c>
      <c r="AE23" s="129">
        <v>72457049</v>
      </c>
      <c r="AF23" s="129">
        <v>0</v>
      </c>
      <c r="AG23" s="129">
        <v>0</v>
      </c>
      <c r="AH23" s="129">
        <v>0</v>
      </c>
      <c r="AI23" s="127">
        <v>0</v>
      </c>
      <c r="AJ23" s="127">
        <v>0</v>
      </c>
      <c r="AK23" s="127">
        <v>0</v>
      </c>
      <c r="AL23" s="130">
        <v>0</v>
      </c>
      <c r="AM23" s="131">
        <v>0</v>
      </c>
      <c r="AN23" s="130">
        <v>72457049</v>
      </c>
      <c r="AO23" t="e">
        <f>A23=#REF!</f>
        <v>#REF!</v>
      </c>
      <c r="AP23" s="138">
        <f t="shared" si="0"/>
        <v>441.04893199999998</v>
      </c>
      <c r="AQ23">
        <f t="shared" si="1"/>
        <v>72.457048999999998</v>
      </c>
      <c r="AR23" s="121">
        <v>72.5</v>
      </c>
      <c r="AS23" s="210">
        <f t="shared" si="2"/>
        <v>-4.2951000000002182E-2</v>
      </c>
    </row>
    <row r="24" spans="1:45" ht="19.8" x14ac:dyDescent="0.3">
      <c r="A24" s="126">
        <v>604</v>
      </c>
      <c r="B24" s="127" t="s">
        <v>748</v>
      </c>
      <c r="C24" s="127" t="s">
        <v>577</v>
      </c>
      <c r="D24" s="127" t="s">
        <v>599</v>
      </c>
      <c r="E24" s="127" t="s">
        <v>158</v>
      </c>
      <c r="F24" s="127" t="s">
        <v>158</v>
      </c>
      <c r="G24" s="127" t="s">
        <v>0</v>
      </c>
      <c r="H24" s="127" t="s">
        <v>0</v>
      </c>
      <c r="I24" s="127" t="s">
        <v>0</v>
      </c>
      <c r="J24" s="132" t="s">
        <v>57</v>
      </c>
      <c r="K24" s="129">
        <v>3053423410</v>
      </c>
      <c r="L24" s="129">
        <v>2711737464</v>
      </c>
      <c r="M24" s="129">
        <v>341685946</v>
      </c>
      <c r="N24" s="129">
        <v>348</v>
      </c>
      <c r="O24" s="129">
        <v>96</v>
      </c>
      <c r="P24" s="129">
        <v>252</v>
      </c>
      <c r="Q24" s="129" t="s">
        <v>254</v>
      </c>
      <c r="R24" s="127" t="s">
        <v>254</v>
      </c>
      <c r="S24" s="129">
        <v>2989302877.0300002</v>
      </c>
      <c r="T24" s="129">
        <v>64120532.969999999</v>
      </c>
      <c r="U24" s="127" t="s">
        <v>254</v>
      </c>
      <c r="V24" s="127" t="s">
        <v>254</v>
      </c>
      <c r="W24" s="129">
        <v>12379410781</v>
      </c>
      <c r="X24" s="127">
        <v>11512547733</v>
      </c>
      <c r="Y24" s="129">
        <v>2711737464</v>
      </c>
      <c r="Z24" s="129">
        <v>341685946</v>
      </c>
      <c r="AA24" s="129">
        <v>0</v>
      </c>
      <c r="AB24" s="129">
        <v>82276518</v>
      </c>
      <c r="AC24" s="129">
        <v>2579088020</v>
      </c>
      <c r="AD24" s="129">
        <v>50372926</v>
      </c>
      <c r="AE24" s="129">
        <v>2711737464</v>
      </c>
      <c r="AF24" s="129">
        <v>0</v>
      </c>
      <c r="AG24" s="129">
        <v>0</v>
      </c>
      <c r="AH24" s="129">
        <v>0</v>
      </c>
      <c r="AI24" s="127">
        <v>0</v>
      </c>
      <c r="AJ24" s="127">
        <v>0</v>
      </c>
      <c r="AK24" s="127">
        <v>-232709241</v>
      </c>
      <c r="AL24" s="130">
        <v>1953851121</v>
      </c>
      <c r="AM24" s="131">
        <v>2579088020</v>
      </c>
      <c r="AN24" s="130">
        <v>132649444</v>
      </c>
      <c r="AO24" t="e">
        <f>A24=#REF!</f>
        <v>#REF!</v>
      </c>
      <c r="AP24" s="138">
        <f t="shared" si="0"/>
        <v>12379.410781</v>
      </c>
      <c r="AQ24">
        <f t="shared" si="1"/>
        <v>3053.4234099999999</v>
      </c>
      <c r="AR24" s="121">
        <v>3053.4</v>
      </c>
      <c r="AS24" s="210">
        <f t="shared" si="2"/>
        <v>2.3409999999785214E-2</v>
      </c>
    </row>
    <row r="25" spans="1:45" x14ac:dyDescent="0.3">
      <c r="A25" s="126">
        <v>606</v>
      </c>
      <c r="B25" s="127" t="s">
        <v>751</v>
      </c>
      <c r="C25" s="127" t="s">
        <v>577</v>
      </c>
      <c r="D25" s="127" t="s">
        <v>578</v>
      </c>
      <c r="E25" s="127" t="s">
        <v>158</v>
      </c>
      <c r="F25" s="127" t="s">
        <v>158</v>
      </c>
      <c r="G25" s="127" t="s">
        <v>0</v>
      </c>
      <c r="H25" s="127" t="s">
        <v>0</v>
      </c>
      <c r="I25" s="127" t="s">
        <v>0</v>
      </c>
      <c r="J25" s="133" t="s">
        <v>583</v>
      </c>
      <c r="K25" s="129">
        <v>28804697</v>
      </c>
      <c r="L25" s="129">
        <v>28804697</v>
      </c>
      <c r="M25" s="129">
        <v>0</v>
      </c>
      <c r="N25" s="129">
        <v>51</v>
      </c>
      <c r="O25" s="129">
        <v>51</v>
      </c>
      <c r="P25" s="129">
        <v>0</v>
      </c>
      <c r="Q25" s="129" t="s">
        <v>256</v>
      </c>
      <c r="R25" s="127" t="s">
        <v>256</v>
      </c>
      <c r="S25" s="129">
        <v>13706353</v>
      </c>
      <c r="T25" s="129">
        <v>15098344</v>
      </c>
      <c r="U25" s="127" t="s">
        <v>254</v>
      </c>
      <c r="V25" s="127" t="s">
        <v>254</v>
      </c>
      <c r="W25" s="129">
        <v>11161807</v>
      </c>
      <c r="X25" s="127">
        <v>47143268</v>
      </c>
      <c r="Y25" s="129">
        <v>28804697</v>
      </c>
      <c r="Z25" s="129">
        <v>0</v>
      </c>
      <c r="AA25" s="129">
        <v>0</v>
      </c>
      <c r="AB25" s="129">
        <v>596373</v>
      </c>
      <c r="AC25" s="129">
        <v>28208324</v>
      </c>
      <c r="AD25" s="129">
        <v>0</v>
      </c>
      <c r="AE25" s="129">
        <v>28804697</v>
      </c>
      <c r="AF25" s="129">
        <v>0</v>
      </c>
      <c r="AG25" s="129">
        <v>0</v>
      </c>
      <c r="AH25" s="129">
        <v>0</v>
      </c>
      <c r="AI25" s="127">
        <v>0</v>
      </c>
      <c r="AJ25" s="127">
        <v>0</v>
      </c>
      <c r="AK25" s="127">
        <v>-47143268</v>
      </c>
      <c r="AL25" s="130">
        <v>17642890</v>
      </c>
      <c r="AM25" s="131">
        <v>0</v>
      </c>
      <c r="AN25" s="130">
        <v>28804697</v>
      </c>
      <c r="AO25" t="e">
        <f>A25=#REF!</f>
        <v>#REF!</v>
      </c>
      <c r="AP25" s="138">
        <f t="shared" si="0"/>
        <v>11.161807</v>
      </c>
      <c r="AQ25">
        <f t="shared" si="1"/>
        <v>28.804697000000001</v>
      </c>
      <c r="AR25" s="120">
        <v>28.8</v>
      </c>
      <c r="AS25" s="210">
        <f t="shared" si="2"/>
        <v>4.6970000000001733E-3</v>
      </c>
    </row>
    <row r="26" spans="1:45" x14ac:dyDescent="0.3">
      <c r="A26" s="126">
        <v>607</v>
      </c>
      <c r="B26" s="127" t="s">
        <v>759</v>
      </c>
      <c r="C26" s="127" t="s">
        <v>577</v>
      </c>
      <c r="D26" s="127" t="s">
        <v>578</v>
      </c>
      <c r="E26" s="127" t="s">
        <v>158</v>
      </c>
      <c r="F26" s="127" t="s">
        <v>158</v>
      </c>
      <c r="G26" s="127" t="s">
        <v>0</v>
      </c>
      <c r="H26" s="127" t="s">
        <v>0</v>
      </c>
      <c r="I26" s="127" t="s">
        <v>0</v>
      </c>
      <c r="J26" s="133" t="s">
        <v>583</v>
      </c>
      <c r="K26" s="129">
        <v>26014205</v>
      </c>
      <c r="L26" s="129">
        <v>26014205</v>
      </c>
      <c r="M26" s="129">
        <v>0</v>
      </c>
      <c r="N26" s="129">
        <v>14</v>
      </c>
      <c r="O26" s="129">
        <v>8</v>
      </c>
      <c r="P26" s="129">
        <v>6</v>
      </c>
      <c r="Q26" s="129" t="s">
        <v>256</v>
      </c>
      <c r="R26" s="127" t="s">
        <v>256</v>
      </c>
      <c r="S26" s="129">
        <v>19361778</v>
      </c>
      <c r="T26" s="129">
        <v>6652427</v>
      </c>
      <c r="U26" s="127" t="s">
        <v>254</v>
      </c>
      <c r="V26" s="127" t="s">
        <v>256</v>
      </c>
      <c r="W26" s="129">
        <v>83826803</v>
      </c>
      <c r="X26" s="127">
        <v>57812598</v>
      </c>
      <c r="Y26" s="129">
        <v>26014205</v>
      </c>
      <c r="Z26" s="129">
        <v>0</v>
      </c>
      <c r="AA26" s="129">
        <v>0</v>
      </c>
      <c r="AB26" s="129">
        <v>8203999</v>
      </c>
      <c r="AC26" s="129">
        <v>17810206</v>
      </c>
      <c r="AD26" s="129">
        <v>0</v>
      </c>
      <c r="AE26" s="129">
        <v>26014205</v>
      </c>
      <c r="AF26" s="129">
        <v>0</v>
      </c>
      <c r="AG26" s="129">
        <v>0</v>
      </c>
      <c r="AH26" s="129">
        <v>0</v>
      </c>
      <c r="AI26" s="127">
        <v>0</v>
      </c>
      <c r="AJ26" s="127">
        <v>0</v>
      </c>
      <c r="AK26" s="127">
        <v>0</v>
      </c>
      <c r="AL26" s="130">
        <v>0</v>
      </c>
      <c r="AM26" s="131">
        <v>18432268</v>
      </c>
      <c r="AN26" s="130">
        <v>7581937</v>
      </c>
      <c r="AO26" t="e">
        <f>A26=#REF!</f>
        <v>#REF!</v>
      </c>
      <c r="AP26" s="138">
        <f t="shared" si="0"/>
        <v>83.826802999999998</v>
      </c>
      <c r="AQ26">
        <f t="shared" si="1"/>
        <v>26.014205</v>
      </c>
      <c r="AR26" s="121">
        <v>26</v>
      </c>
      <c r="AS26" s="210">
        <f t="shared" si="2"/>
        <v>1.4205000000000467E-2</v>
      </c>
    </row>
    <row r="27" spans="1:45" x14ac:dyDescent="0.3">
      <c r="A27" s="126">
        <v>610</v>
      </c>
      <c r="B27" s="127" t="s">
        <v>760</v>
      </c>
      <c r="C27" s="127" t="s">
        <v>577</v>
      </c>
      <c r="D27" s="127" t="s">
        <v>578</v>
      </c>
      <c r="E27" s="127" t="s">
        <v>158</v>
      </c>
      <c r="F27" s="127" t="s">
        <v>158</v>
      </c>
      <c r="G27" s="127" t="s">
        <v>0</v>
      </c>
      <c r="H27" s="127" t="s">
        <v>0</v>
      </c>
      <c r="I27" s="127" t="s">
        <v>0</v>
      </c>
      <c r="J27" s="133" t="s">
        <v>583</v>
      </c>
      <c r="K27" s="129">
        <v>105741032</v>
      </c>
      <c r="L27" s="129">
        <v>105741032</v>
      </c>
      <c r="M27" s="129">
        <v>0</v>
      </c>
      <c r="N27" s="129">
        <v>39</v>
      </c>
      <c r="O27" s="129">
        <v>39</v>
      </c>
      <c r="P27" s="129">
        <v>0</v>
      </c>
      <c r="Q27" s="129" t="s">
        <v>256</v>
      </c>
      <c r="R27" s="127" t="s">
        <v>256</v>
      </c>
      <c r="S27" s="129">
        <v>105741032</v>
      </c>
      <c r="T27" s="129">
        <v>0</v>
      </c>
      <c r="U27" s="127" t="s">
        <v>256</v>
      </c>
      <c r="V27" s="127" t="s">
        <v>256</v>
      </c>
      <c r="W27" s="129">
        <v>0</v>
      </c>
      <c r="X27" s="127">
        <v>314465536</v>
      </c>
      <c r="Y27" s="129">
        <v>105741032</v>
      </c>
      <c r="Z27" s="129">
        <v>0</v>
      </c>
      <c r="AA27" s="129">
        <v>0</v>
      </c>
      <c r="AB27" s="129">
        <v>0</v>
      </c>
      <c r="AC27" s="129">
        <v>0</v>
      </c>
      <c r="AD27" s="129">
        <v>105741032</v>
      </c>
      <c r="AE27" s="129">
        <v>105741032</v>
      </c>
      <c r="AF27" s="129">
        <v>0</v>
      </c>
      <c r="AG27" s="129">
        <v>0</v>
      </c>
      <c r="AH27" s="129">
        <v>0</v>
      </c>
      <c r="AI27" s="127">
        <v>0</v>
      </c>
      <c r="AJ27" s="127">
        <v>0</v>
      </c>
      <c r="AK27" s="127">
        <v>-420206568</v>
      </c>
      <c r="AL27" s="130">
        <v>0</v>
      </c>
      <c r="AM27" s="131">
        <v>0</v>
      </c>
      <c r="AN27" s="130">
        <v>105741032</v>
      </c>
      <c r="AO27" t="e">
        <f>A27=#REF!</f>
        <v>#REF!</v>
      </c>
      <c r="AP27" s="138">
        <f t="shared" si="0"/>
        <v>0</v>
      </c>
      <c r="AQ27">
        <f t="shared" si="1"/>
        <v>105.741032</v>
      </c>
      <c r="AR27" s="121">
        <v>105.7</v>
      </c>
      <c r="AS27" s="210">
        <f t="shared" si="2"/>
        <v>4.103200000000129E-2</v>
      </c>
    </row>
    <row r="28" spans="1:45" x14ac:dyDescent="0.3">
      <c r="A28" s="126">
        <v>611</v>
      </c>
      <c r="B28" s="127" t="s">
        <v>762</v>
      </c>
      <c r="C28" s="127" t="s">
        <v>577</v>
      </c>
      <c r="D28" s="127" t="s">
        <v>582</v>
      </c>
      <c r="E28" s="127" t="s">
        <v>158</v>
      </c>
      <c r="F28" s="127" t="s">
        <v>158</v>
      </c>
      <c r="G28" s="127" t="s">
        <v>0</v>
      </c>
      <c r="H28" s="127" t="s">
        <v>0</v>
      </c>
      <c r="I28" s="127" t="s">
        <v>0</v>
      </c>
      <c r="J28" s="132" t="s">
        <v>57</v>
      </c>
      <c r="K28" s="129">
        <v>1355033177</v>
      </c>
      <c r="L28" s="129">
        <v>993560980</v>
      </c>
      <c r="M28" s="129">
        <v>361472197</v>
      </c>
      <c r="N28" s="129">
        <v>1675</v>
      </c>
      <c r="O28" s="129">
        <v>1325</v>
      </c>
      <c r="P28" s="129">
        <v>350</v>
      </c>
      <c r="Q28" s="129" t="s">
        <v>254</v>
      </c>
      <c r="R28" s="127" t="s">
        <v>256</v>
      </c>
      <c r="S28" s="129">
        <v>1355033177</v>
      </c>
      <c r="T28" s="129">
        <v>0</v>
      </c>
      <c r="U28" s="127" t="s">
        <v>254</v>
      </c>
      <c r="V28" s="127" t="s">
        <v>254</v>
      </c>
      <c r="W28" s="129">
        <v>3151477633</v>
      </c>
      <c r="X28" s="127">
        <v>2630184542</v>
      </c>
      <c r="Y28" s="129">
        <v>1310488777</v>
      </c>
      <c r="Z28" s="129">
        <v>44544400</v>
      </c>
      <c r="AA28" s="129">
        <v>0</v>
      </c>
      <c r="AB28" s="129">
        <v>982873284</v>
      </c>
      <c r="AC28" s="129">
        <v>327615493</v>
      </c>
      <c r="AD28" s="129">
        <v>0</v>
      </c>
      <c r="AE28" s="129">
        <v>1310288920</v>
      </c>
      <c r="AF28" s="129">
        <v>199857</v>
      </c>
      <c r="AG28" s="129">
        <v>0</v>
      </c>
      <c r="AH28" s="129">
        <v>0</v>
      </c>
      <c r="AI28" s="127">
        <v>0</v>
      </c>
      <c r="AJ28" s="127">
        <v>0</v>
      </c>
      <c r="AK28" s="127">
        <v>0</v>
      </c>
      <c r="AL28" s="130">
        <v>833740086</v>
      </c>
      <c r="AM28" s="131">
        <v>0</v>
      </c>
      <c r="AN28" s="130">
        <v>993560980</v>
      </c>
      <c r="AO28" t="e">
        <f>A28=#REF!</f>
        <v>#REF!</v>
      </c>
      <c r="AP28" s="138">
        <f t="shared" si="0"/>
        <v>3151.477633</v>
      </c>
      <c r="AQ28">
        <f t="shared" si="1"/>
        <v>1355.033177</v>
      </c>
      <c r="AR28" s="121">
        <v>1355</v>
      </c>
      <c r="AS28" s="210">
        <f t="shared" si="2"/>
        <v>3.3177000000023327E-2</v>
      </c>
    </row>
    <row r="29" spans="1:45" x14ac:dyDescent="0.3">
      <c r="A29" s="126">
        <v>612</v>
      </c>
      <c r="B29" s="127" t="s">
        <v>770</v>
      </c>
      <c r="C29" s="127" t="s">
        <v>577</v>
      </c>
      <c r="D29" s="127" t="s">
        <v>578</v>
      </c>
      <c r="E29" s="127" t="s">
        <v>158</v>
      </c>
      <c r="F29" s="127" t="s">
        <v>158</v>
      </c>
      <c r="G29" s="127" t="s">
        <v>0</v>
      </c>
      <c r="H29" s="127" t="s">
        <v>0</v>
      </c>
      <c r="I29" s="127" t="s">
        <v>0</v>
      </c>
      <c r="J29" s="132" t="s">
        <v>57</v>
      </c>
      <c r="K29" s="129">
        <v>11660026</v>
      </c>
      <c r="L29" s="129">
        <v>11660026</v>
      </c>
      <c r="M29" s="129">
        <v>0</v>
      </c>
      <c r="N29" s="129">
        <v>14</v>
      </c>
      <c r="O29" s="129">
        <v>14</v>
      </c>
      <c r="P29" s="129">
        <v>0</v>
      </c>
      <c r="Q29" s="129" t="s">
        <v>254</v>
      </c>
      <c r="R29" s="127" t="s">
        <v>256</v>
      </c>
      <c r="S29" s="129">
        <v>11660026</v>
      </c>
      <c r="T29" s="129">
        <v>0</v>
      </c>
      <c r="U29" s="127" t="s">
        <v>254</v>
      </c>
      <c r="V29" s="127" t="s">
        <v>254</v>
      </c>
      <c r="W29" s="129">
        <v>132322220</v>
      </c>
      <c r="X29" s="127">
        <v>120662194</v>
      </c>
      <c r="Y29" s="129">
        <v>11660026</v>
      </c>
      <c r="Z29" s="129">
        <v>0</v>
      </c>
      <c r="AA29" s="129">
        <v>0</v>
      </c>
      <c r="AB29" s="129">
        <v>0</v>
      </c>
      <c r="AC29" s="129">
        <v>11660026</v>
      </c>
      <c r="AD29" s="129">
        <v>0</v>
      </c>
      <c r="AE29" s="129">
        <v>11660026</v>
      </c>
      <c r="AF29" s="129">
        <v>0</v>
      </c>
      <c r="AG29" s="129">
        <v>0</v>
      </c>
      <c r="AH29" s="129">
        <v>0</v>
      </c>
      <c r="AI29" s="127">
        <v>0</v>
      </c>
      <c r="AJ29" s="127">
        <v>0</v>
      </c>
      <c r="AK29" s="127">
        <v>0</v>
      </c>
      <c r="AL29" s="130">
        <v>0</v>
      </c>
      <c r="AM29" s="131">
        <v>0</v>
      </c>
      <c r="AN29" s="130">
        <v>11660026</v>
      </c>
      <c r="AO29" t="e">
        <f>A29=#REF!</f>
        <v>#REF!</v>
      </c>
      <c r="AP29" s="138">
        <f t="shared" si="0"/>
        <v>132.32221999999999</v>
      </c>
      <c r="AQ29">
        <f t="shared" si="1"/>
        <v>11.660026</v>
      </c>
      <c r="AR29" s="121">
        <v>11.7</v>
      </c>
      <c r="AS29" s="210">
        <f t="shared" si="2"/>
        <v>-3.9973999999999066E-2</v>
      </c>
    </row>
    <row r="30" spans="1:45" x14ac:dyDescent="0.3">
      <c r="A30" s="126">
        <v>613</v>
      </c>
      <c r="B30" s="127" t="s">
        <v>663</v>
      </c>
      <c r="C30" s="127" t="s">
        <v>577</v>
      </c>
      <c r="D30" s="127" t="s">
        <v>578</v>
      </c>
      <c r="E30" s="127" t="s">
        <v>158</v>
      </c>
      <c r="F30" s="127" t="s">
        <v>158</v>
      </c>
      <c r="G30" s="127" t="s">
        <v>0</v>
      </c>
      <c r="H30" s="127" t="s">
        <v>0</v>
      </c>
      <c r="I30" s="127" t="s">
        <v>0</v>
      </c>
      <c r="J30" s="132" t="s">
        <v>57</v>
      </c>
      <c r="K30" s="129">
        <v>0</v>
      </c>
      <c r="L30" s="129">
        <v>0</v>
      </c>
      <c r="M30" s="129">
        <v>0</v>
      </c>
      <c r="N30" s="129">
        <v>0</v>
      </c>
      <c r="O30" s="129">
        <v>0</v>
      </c>
      <c r="P30" s="129">
        <v>0</v>
      </c>
      <c r="Q30" s="129" t="s">
        <v>0</v>
      </c>
      <c r="R30" s="127" t="s">
        <v>256</v>
      </c>
      <c r="S30" s="129">
        <v>0</v>
      </c>
      <c r="T30" s="129">
        <v>0</v>
      </c>
      <c r="U30" s="127" t="s">
        <v>256</v>
      </c>
      <c r="V30" s="127" t="s">
        <v>256</v>
      </c>
      <c r="W30" s="129">
        <v>0</v>
      </c>
      <c r="X30" s="127">
        <v>0</v>
      </c>
      <c r="Y30" s="129">
        <v>0</v>
      </c>
      <c r="Z30" s="129">
        <v>0</v>
      </c>
      <c r="AA30" s="129">
        <v>0</v>
      </c>
      <c r="AB30" s="129">
        <v>0</v>
      </c>
      <c r="AC30" s="129">
        <v>0</v>
      </c>
      <c r="AD30" s="129">
        <v>0</v>
      </c>
      <c r="AE30" s="129">
        <v>0</v>
      </c>
      <c r="AF30" s="129">
        <v>0</v>
      </c>
      <c r="AG30" s="129">
        <v>0</v>
      </c>
      <c r="AH30" s="129">
        <v>0</v>
      </c>
      <c r="AI30" s="127">
        <v>0</v>
      </c>
      <c r="AJ30" s="127">
        <v>0</v>
      </c>
      <c r="AK30" s="127">
        <v>0</v>
      </c>
      <c r="AL30" s="130">
        <v>0</v>
      </c>
      <c r="AM30" s="131">
        <v>0</v>
      </c>
      <c r="AN30" s="130">
        <v>0</v>
      </c>
      <c r="AO30" t="e">
        <f>A30=#REF!</f>
        <v>#REF!</v>
      </c>
      <c r="AP30" s="138">
        <f t="shared" si="0"/>
        <v>0</v>
      </c>
      <c r="AQ30">
        <f t="shared" si="1"/>
        <v>0</v>
      </c>
      <c r="AR30" s="122">
        <v>0</v>
      </c>
      <c r="AS30" s="210">
        <f t="shared" si="2"/>
        <v>0</v>
      </c>
    </row>
    <row r="31" spans="1:45" hidden="1" x14ac:dyDescent="0.3">
      <c r="A31" s="126">
        <v>614</v>
      </c>
      <c r="B31" s="127" t="s">
        <v>781</v>
      </c>
      <c r="C31" s="127" t="s">
        <v>577</v>
      </c>
      <c r="D31" s="127" t="s">
        <v>578</v>
      </c>
      <c r="E31" s="127" t="s">
        <v>158</v>
      </c>
      <c r="F31" s="127" t="s">
        <v>158</v>
      </c>
      <c r="G31" s="127" t="s">
        <v>0</v>
      </c>
      <c r="H31" s="127" t="s">
        <v>0</v>
      </c>
      <c r="I31" s="127" t="s">
        <v>0</v>
      </c>
      <c r="J31" s="135" t="s">
        <v>62</v>
      </c>
      <c r="K31" s="129">
        <v>0</v>
      </c>
      <c r="L31" s="129">
        <v>0</v>
      </c>
      <c r="M31" s="129">
        <v>0</v>
      </c>
      <c r="N31" s="129">
        <v>0</v>
      </c>
      <c r="O31" s="129">
        <v>0</v>
      </c>
      <c r="P31" s="129">
        <v>0</v>
      </c>
      <c r="Q31" s="129" t="s">
        <v>0</v>
      </c>
      <c r="R31" s="127" t="s">
        <v>256</v>
      </c>
      <c r="S31" s="129">
        <v>0</v>
      </c>
      <c r="T31" s="129">
        <v>0</v>
      </c>
      <c r="U31" s="127" t="s">
        <v>256</v>
      </c>
      <c r="V31" s="127" t="s">
        <v>256</v>
      </c>
      <c r="W31" s="129">
        <v>0</v>
      </c>
      <c r="X31" s="127">
        <v>44000000</v>
      </c>
      <c r="Y31" s="129">
        <v>0</v>
      </c>
      <c r="Z31" s="129">
        <v>0</v>
      </c>
      <c r="AA31" s="129">
        <v>0</v>
      </c>
      <c r="AB31" s="129">
        <v>0</v>
      </c>
      <c r="AC31" s="129">
        <v>0</v>
      </c>
      <c r="AD31" s="129">
        <v>0</v>
      </c>
      <c r="AE31" s="129">
        <v>0</v>
      </c>
      <c r="AF31" s="129">
        <v>0</v>
      </c>
      <c r="AG31" s="129">
        <v>0</v>
      </c>
      <c r="AH31" s="129">
        <v>0</v>
      </c>
      <c r="AI31" s="127">
        <v>0</v>
      </c>
      <c r="AJ31" s="127">
        <v>0</v>
      </c>
      <c r="AK31" s="127">
        <v>0</v>
      </c>
      <c r="AL31" s="130">
        <v>0</v>
      </c>
      <c r="AM31" s="131">
        <v>0</v>
      </c>
      <c r="AN31" s="130">
        <v>0</v>
      </c>
      <c r="AO31" t="e">
        <f>A31=#REF!</f>
        <v>#REF!</v>
      </c>
      <c r="AP31" s="138">
        <f t="shared" si="0"/>
        <v>0</v>
      </c>
      <c r="AQ31">
        <f t="shared" si="1"/>
        <v>0</v>
      </c>
      <c r="AR31" s="204" t="s">
        <v>0</v>
      </c>
      <c r="AS31" s="145"/>
    </row>
    <row r="32" spans="1:45" ht="39.6" x14ac:dyDescent="0.3">
      <c r="A32" s="126">
        <v>615</v>
      </c>
      <c r="B32" s="127" t="s">
        <v>786</v>
      </c>
      <c r="C32" s="127" t="s">
        <v>577</v>
      </c>
      <c r="D32" s="127" t="s">
        <v>578</v>
      </c>
      <c r="E32" s="127" t="s">
        <v>158</v>
      </c>
      <c r="F32" s="127" t="s">
        <v>158</v>
      </c>
      <c r="G32" s="127" t="s">
        <v>0</v>
      </c>
      <c r="H32" s="127" t="s">
        <v>0</v>
      </c>
      <c r="I32" s="127" t="s">
        <v>0</v>
      </c>
      <c r="J32" s="134" t="s">
        <v>591</v>
      </c>
      <c r="K32" s="129">
        <v>0</v>
      </c>
      <c r="L32" s="129">
        <v>0</v>
      </c>
      <c r="M32" s="129">
        <v>0</v>
      </c>
      <c r="N32" s="129">
        <v>0</v>
      </c>
      <c r="O32" s="129">
        <v>0</v>
      </c>
      <c r="P32" s="129">
        <v>0</v>
      </c>
      <c r="Q32" s="129" t="s">
        <v>0</v>
      </c>
      <c r="R32" s="127" t="s">
        <v>256</v>
      </c>
      <c r="S32" s="129">
        <v>0</v>
      </c>
      <c r="T32" s="129">
        <v>0</v>
      </c>
      <c r="U32" s="127" t="s">
        <v>256</v>
      </c>
      <c r="V32" s="127" t="s">
        <v>256</v>
      </c>
      <c r="W32" s="129">
        <v>0</v>
      </c>
      <c r="X32" s="127">
        <v>73592</v>
      </c>
      <c r="Y32" s="129">
        <v>0</v>
      </c>
      <c r="Z32" s="129">
        <v>0</v>
      </c>
      <c r="AA32" s="129">
        <v>0</v>
      </c>
      <c r="AB32" s="129">
        <v>0</v>
      </c>
      <c r="AC32" s="129">
        <v>0</v>
      </c>
      <c r="AD32" s="129">
        <v>0</v>
      </c>
      <c r="AE32" s="129">
        <v>0</v>
      </c>
      <c r="AF32" s="129">
        <v>0</v>
      </c>
      <c r="AG32" s="129">
        <v>0</v>
      </c>
      <c r="AH32" s="129">
        <v>0</v>
      </c>
      <c r="AI32" s="127">
        <v>0</v>
      </c>
      <c r="AJ32" s="127">
        <v>0</v>
      </c>
      <c r="AK32" s="127">
        <v>0</v>
      </c>
      <c r="AL32" s="130">
        <v>73592</v>
      </c>
      <c r="AM32" s="131">
        <v>0</v>
      </c>
      <c r="AN32" s="130">
        <v>0</v>
      </c>
      <c r="AO32" t="e">
        <f>A32=#REF!</f>
        <v>#REF!</v>
      </c>
      <c r="AP32" s="138">
        <f t="shared" si="0"/>
        <v>0</v>
      </c>
      <c r="AQ32">
        <f t="shared" si="1"/>
        <v>0</v>
      </c>
      <c r="AR32" s="121">
        <v>0</v>
      </c>
      <c r="AS32" s="210">
        <f t="shared" ref="AS32:AS35" si="3">AQ32-AR32</f>
        <v>0</v>
      </c>
    </row>
    <row r="33" spans="1:45" x14ac:dyDescent="0.3">
      <c r="A33" s="126">
        <v>616</v>
      </c>
      <c r="B33" s="127" t="s">
        <v>793</v>
      </c>
      <c r="C33" s="127" t="s">
        <v>577</v>
      </c>
      <c r="D33" s="127" t="s">
        <v>578</v>
      </c>
      <c r="E33" s="127" t="s">
        <v>158</v>
      </c>
      <c r="F33" s="127" t="s">
        <v>158</v>
      </c>
      <c r="G33" s="127" t="s">
        <v>0</v>
      </c>
      <c r="H33" s="127" t="s">
        <v>0</v>
      </c>
      <c r="I33" s="127" t="s">
        <v>0</v>
      </c>
      <c r="J33" s="132" t="s">
        <v>57</v>
      </c>
      <c r="K33" s="129">
        <v>65921659</v>
      </c>
      <c r="L33" s="129">
        <v>65921659</v>
      </c>
      <c r="M33" s="129">
        <v>0</v>
      </c>
      <c r="N33" s="129">
        <v>73</v>
      </c>
      <c r="O33" s="129">
        <v>73</v>
      </c>
      <c r="P33" s="129">
        <v>0</v>
      </c>
      <c r="Q33" s="129" t="s">
        <v>254</v>
      </c>
      <c r="R33" s="127" t="s">
        <v>254</v>
      </c>
      <c r="S33" s="129">
        <v>65921659</v>
      </c>
      <c r="T33" s="129">
        <v>0</v>
      </c>
      <c r="U33" s="127" t="s">
        <v>254</v>
      </c>
      <c r="V33" s="127" t="s">
        <v>254</v>
      </c>
      <c r="W33" s="129">
        <v>197974140</v>
      </c>
      <c r="X33" s="127">
        <v>216520730</v>
      </c>
      <c r="Y33" s="129">
        <v>65921659</v>
      </c>
      <c r="Z33" s="129">
        <v>0</v>
      </c>
      <c r="AA33" s="129">
        <v>0</v>
      </c>
      <c r="AB33" s="129">
        <v>0</v>
      </c>
      <c r="AC33" s="129">
        <v>18286479</v>
      </c>
      <c r="AD33" s="129">
        <v>47635180</v>
      </c>
      <c r="AE33" s="129">
        <v>61141665</v>
      </c>
      <c r="AF33" s="129">
        <v>0</v>
      </c>
      <c r="AG33" s="129">
        <v>4779994</v>
      </c>
      <c r="AH33" s="129">
        <v>0</v>
      </c>
      <c r="AI33" s="127">
        <v>0</v>
      </c>
      <c r="AJ33" s="127">
        <v>0</v>
      </c>
      <c r="AK33" s="127">
        <v>-84468249</v>
      </c>
      <c r="AL33" s="130">
        <v>0</v>
      </c>
      <c r="AM33" s="131">
        <v>13390898</v>
      </c>
      <c r="AN33" s="130">
        <v>52530761</v>
      </c>
      <c r="AO33" t="e">
        <f>A33=#REF!</f>
        <v>#REF!</v>
      </c>
      <c r="AP33" s="138">
        <f t="shared" si="0"/>
        <v>197.97414000000001</v>
      </c>
      <c r="AQ33">
        <f t="shared" si="1"/>
        <v>65.921659000000005</v>
      </c>
      <c r="AR33" s="120">
        <v>65.900000000000006</v>
      </c>
      <c r="AS33" s="210">
        <f t="shared" si="3"/>
        <v>2.1658999999999651E-2</v>
      </c>
    </row>
    <row r="34" spans="1:45" ht="39.6" x14ac:dyDescent="0.3">
      <c r="A34" s="126">
        <v>618</v>
      </c>
      <c r="B34" s="127" t="s">
        <v>668</v>
      </c>
      <c r="C34" s="127" t="s">
        <v>577</v>
      </c>
      <c r="D34" s="127" t="s">
        <v>582</v>
      </c>
      <c r="E34" s="127" t="s">
        <v>158</v>
      </c>
      <c r="F34" s="127" t="s">
        <v>158</v>
      </c>
      <c r="G34" s="127" t="s">
        <v>0</v>
      </c>
      <c r="H34" s="127" t="s">
        <v>0</v>
      </c>
      <c r="I34" s="127" t="s">
        <v>0</v>
      </c>
      <c r="J34" s="134" t="s">
        <v>591</v>
      </c>
      <c r="K34" s="129">
        <v>63219408</v>
      </c>
      <c r="L34" s="129">
        <v>13014542</v>
      </c>
      <c r="M34" s="129">
        <v>50204866</v>
      </c>
      <c r="N34" s="129">
        <v>225</v>
      </c>
      <c r="O34" s="129">
        <v>48</v>
      </c>
      <c r="P34" s="129">
        <v>177</v>
      </c>
      <c r="Q34" s="129" t="s">
        <v>256</v>
      </c>
      <c r="R34" s="127" t="s">
        <v>256</v>
      </c>
      <c r="S34" s="129">
        <v>63219408</v>
      </c>
      <c r="T34" s="129">
        <v>0</v>
      </c>
      <c r="U34" s="127" t="s">
        <v>256</v>
      </c>
      <c r="V34" s="127" t="s">
        <v>256</v>
      </c>
      <c r="W34" s="129">
        <v>63219408</v>
      </c>
      <c r="X34" s="127">
        <v>0</v>
      </c>
      <c r="Y34" s="129">
        <v>63219408</v>
      </c>
      <c r="Z34" s="129">
        <v>0</v>
      </c>
      <c r="AA34" s="129">
        <v>0</v>
      </c>
      <c r="AB34" s="129">
        <v>0</v>
      </c>
      <c r="AC34" s="129">
        <v>63219408</v>
      </c>
      <c r="AD34" s="129">
        <v>0</v>
      </c>
      <c r="AE34" s="129">
        <v>63219408</v>
      </c>
      <c r="AF34" s="129">
        <v>0</v>
      </c>
      <c r="AG34" s="129">
        <v>0</v>
      </c>
      <c r="AH34" s="129">
        <v>0</v>
      </c>
      <c r="AI34" s="127">
        <v>0</v>
      </c>
      <c r="AJ34" s="127">
        <v>0</v>
      </c>
      <c r="AK34" s="127">
        <v>0</v>
      </c>
      <c r="AL34" s="130">
        <v>0</v>
      </c>
      <c r="AM34" s="131">
        <v>13014542</v>
      </c>
      <c r="AN34" s="130">
        <v>0</v>
      </c>
      <c r="AO34" t="e">
        <f>A34=#REF!</f>
        <v>#REF!</v>
      </c>
      <c r="AP34" s="138">
        <f t="shared" si="0"/>
        <v>63.219408000000001</v>
      </c>
      <c r="AQ34">
        <f t="shared" si="1"/>
        <v>63.219408000000001</v>
      </c>
      <c r="AR34" s="120">
        <v>63.2</v>
      </c>
      <c r="AS34" s="210">
        <f t="shared" si="3"/>
        <v>1.9407999999998538E-2</v>
      </c>
    </row>
    <row r="35" spans="1:45" x14ac:dyDescent="0.3">
      <c r="A35" s="126">
        <v>619</v>
      </c>
      <c r="B35" s="127" t="s">
        <v>824</v>
      </c>
      <c r="C35" s="127" t="s">
        <v>577</v>
      </c>
      <c r="D35" s="127" t="s">
        <v>578</v>
      </c>
      <c r="E35" s="127" t="s">
        <v>158</v>
      </c>
      <c r="F35" s="127" t="s">
        <v>158</v>
      </c>
      <c r="G35" s="127" t="s">
        <v>0</v>
      </c>
      <c r="H35" s="127" t="s">
        <v>0</v>
      </c>
      <c r="I35" s="127" t="s">
        <v>0</v>
      </c>
      <c r="J35" s="132" t="s">
        <v>57</v>
      </c>
      <c r="K35" s="129">
        <v>142504218</v>
      </c>
      <c r="L35" s="129">
        <v>139497412</v>
      </c>
      <c r="M35" s="129">
        <v>3006806</v>
      </c>
      <c r="N35" s="129">
        <v>77</v>
      </c>
      <c r="O35" s="129">
        <v>76</v>
      </c>
      <c r="P35" s="129">
        <v>1</v>
      </c>
      <c r="Q35" s="129" t="s">
        <v>254</v>
      </c>
      <c r="R35" s="127" t="s">
        <v>256</v>
      </c>
      <c r="S35" s="129">
        <v>137377536.93000001</v>
      </c>
      <c r="T35" s="129">
        <v>5126681.07</v>
      </c>
      <c r="U35" s="127" t="s">
        <v>254</v>
      </c>
      <c r="V35" s="127" t="s">
        <v>256</v>
      </c>
      <c r="W35" s="129">
        <v>15093688</v>
      </c>
      <c r="X35" s="127">
        <v>56635749</v>
      </c>
      <c r="Y35" s="129">
        <v>142504218</v>
      </c>
      <c r="Z35" s="129">
        <v>0</v>
      </c>
      <c r="AA35" s="129">
        <v>0</v>
      </c>
      <c r="AB35" s="129">
        <v>15093688</v>
      </c>
      <c r="AC35" s="129">
        <v>127410530</v>
      </c>
      <c r="AD35" s="129">
        <v>0</v>
      </c>
      <c r="AE35" s="129">
        <v>139497412</v>
      </c>
      <c r="AF35" s="129">
        <v>0</v>
      </c>
      <c r="AG35" s="129">
        <v>0</v>
      </c>
      <c r="AH35" s="129">
        <v>3006806</v>
      </c>
      <c r="AI35" s="127">
        <v>0</v>
      </c>
      <c r="AJ35" s="127">
        <v>0</v>
      </c>
      <c r="AK35" s="127">
        <v>0</v>
      </c>
      <c r="AL35" s="130">
        <v>184046279</v>
      </c>
      <c r="AM35" s="131">
        <v>59642555</v>
      </c>
      <c r="AN35" s="130">
        <v>79854857</v>
      </c>
      <c r="AO35" t="e">
        <f>A35=#REF!</f>
        <v>#REF!</v>
      </c>
      <c r="AP35" s="138">
        <f t="shared" si="0"/>
        <v>15.093688</v>
      </c>
      <c r="AQ35">
        <f t="shared" si="1"/>
        <v>142.50421800000001</v>
      </c>
      <c r="AR35" s="120">
        <v>142.5</v>
      </c>
      <c r="AS35" s="210">
        <f t="shared" si="3"/>
        <v>4.2180000000087148E-3</v>
      </c>
    </row>
    <row r="36" spans="1:45" ht="19.8" hidden="1" x14ac:dyDescent="0.3">
      <c r="A36" s="126">
        <v>621</v>
      </c>
      <c r="B36" s="127" t="s">
        <v>689</v>
      </c>
      <c r="C36" s="127" t="s">
        <v>577</v>
      </c>
      <c r="D36" s="127" t="s">
        <v>582</v>
      </c>
      <c r="E36" s="127" t="s">
        <v>314</v>
      </c>
      <c r="F36" s="127" t="s">
        <v>314</v>
      </c>
      <c r="G36" s="127" t="s">
        <v>0</v>
      </c>
      <c r="H36" s="127" t="s">
        <v>0</v>
      </c>
      <c r="I36" s="127" t="s">
        <v>0</v>
      </c>
      <c r="J36" s="133" t="s">
        <v>690</v>
      </c>
      <c r="K36" s="129">
        <v>5982008</v>
      </c>
      <c r="L36" s="129">
        <v>1458878</v>
      </c>
      <c r="M36" s="129">
        <v>4523130</v>
      </c>
      <c r="N36" s="129">
        <v>49</v>
      </c>
      <c r="O36" s="129">
        <v>7</v>
      </c>
      <c r="P36" s="129">
        <v>42</v>
      </c>
      <c r="Q36" s="129" t="s">
        <v>254</v>
      </c>
      <c r="R36" s="127" t="s">
        <v>256</v>
      </c>
      <c r="S36" s="129">
        <v>0</v>
      </c>
      <c r="T36" s="129">
        <v>5982008</v>
      </c>
      <c r="U36" s="127" t="s">
        <v>254</v>
      </c>
      <c r="V36" s="127" t="s">
        <v>254</v>
      </c>
      <c r="W36" s="129">
        <v>2234207</v>
      </c>
      <c r="X36" s="127">
        <v>775329</v>
      </c>
      <c r="Y36" s="129">
        <v>1458878</v>
      </c>
      <c r="Z36" s="129">
        <v>4523130</v>
      </c>
      <c r="AA36" s="129">
        <v>0</v>
      </c>
      <c r="AB36" s="129">
        <v>299298</v>
      </c>
      <c r="AC36" s="129">
        <v>1127319</v>
      </c>
      <c r="AD36" s="129">
        <v>32261</v>
      </c>
      <c r="AE36" s="129">
        <v>1458878</v>
      </c>
      <c r="AF36" s="129">
        <v>0</v>
      </c>
      <c r="AG36" s="129">
        <v>0</v>
      </c>
      <c r="AH36" s="129">
        <v>0</v>
      </c>
      <c r="AI36" s="127">
        <v>0</v>
      </c>
      <c r="AJ36" s="127">
        <v>4523130</v>
      </c>
      <c r="AK36" s="127">
        <v>0</v>
      </c>
      <c r="AL36" s="130">
        <v>0</v>
      </c>
      <c r="AM36" s="131">
        <v>0</v>
      </c>
      <c r="AN36" s="130">
        <v>1458878</v>
      </c>
      <c r="AO36" t="e">
        <f>A36=#REF!</f>
        <v>#REF!</v>
      </c>
      <c r="AP36" s="138">
        <f t="shared" si="0"/>
        <v>2.2342070000000001</v>
      </c>
      <c r="AQ36">
        <f t="shared" si="1"/>
        <v>5.9820080000000004</v>
      </c>
      <c r="AR36" s="204" t="s">
        <v>0</v>
      </c>
      <c r="AS36" s="145"/>
    </row>
    <row r="37" spans="1:45" x14ac:dyDescent="0.3">
      <c r="A37" s="126">
        <v>622</v>
      </c>
      <c r="B37" s="127" t="s">
        <v>799</v>
      </c>
      <c r="C37" s="127" t="s">
        <v>577</v>
      </c>
      <c r="D37" s="127" t="s">
        <v>582</v>
      </c>
      <c r="E37" s="127" t="s">
        <v>314</v>
      </c>
      <c r="F37" s="127" t="s">
        <v>314</v>
      </c>
      <c r="G37" s="127" t="s">
        <v>0</v>
      </c>
      <c r="H37" s="127" t="s">
        <v>0</v>
      </c>
      <c r="I37" s="127" t="s">
        <v>0</v>
      </c>
      <c r="J37" s="132" t="s">
        <v>57</v>
      </c>
      <c r="K37" s="129">
        <v>13973588</v>
      </c>
      <c r="L37" s="129">
        <v>13973588</v>
      </c>
      <c r="M37" s="129">
        <v>0</v>
      </c>
      <c r="N37" s="129">
        <v>54</v>
      </c>
      <c r="O37" s="129">
        <v>54</v>
      </c>
      <c r="P37" s="129">
        <v>0</v>
      </c>
      <c r="Q37" s="129" t="s">
        <v>254</v>
      </c>
      <c r="R37" s="127" t="s">
        <v>256</v>
      </c>
      <c r="S37" s="129">
        <v>568963</v>
      </c>
      <c r="T37" s="129">
        <v>13404625</v>
      </c>
      <c r="U37" s="127" t="s">
        <v>254</v>
      </c>
      <c r="V37" s="127" t="s">
        <v>254</v>
      </c>
      <c r="W37" s="129">
        <v>18386086</v>
      </c>
      <c r="X37" s="127">
        <v>4412498</v>
      </c>
      <c r="Y37" s="129">
        <v>13949848</v>
      </c>
      <c r="Z37" s="129">
        <v>23740</v>
      </c>
      <c r="AA37" s="129">
        <v>0</v>
      </c>
      <c r="AB37" s="129">
        <v>6828617</v>
      </c>
      <c r="AC37" s="129">
        <v>5248230</v>
      </c>
      <c r="AD37" s="129">
        <v>1873001</v>
      </c>
      <c r="AE37" s="129">
        <v>13949848</v>
      </c>
      <c r="AF37" s="129">
        <v>0</v>
      </c>
      <c r="AG37" s="129">
        <v>0</v>
      </c>
      <c r="AH37" s="129">
        <v>0</v>
      </c>
      <c r="AI37" s="127">
        <v>0</v>
      </c>
      <c r="AJ37" s="127">
        <v>0</v>
      </c>
      <c r="AK37" s="127">
        <v>0</v>
      </c>
      <c r="AL37" s="130">
        <v>0</v>
      </c>
      <c r="AM37" s="131">
        <v>1727472.65</v>
      </c>
      <c r="AN37" s="130">
        <v>12246115.35</v>
      </c>
      <c r="AO37" t="e">
        <f>A37=#REF!</f>
        <v>#REF!</v>
      </c>
      <c r="AP37" s="138">
        <f t="shared" si="0"/>
        <v>18.386085999999999</v>
      </c>
      <c r="AQ37">
        <f t="shared" si="1"/>
        <v>13.973587999999999</v>
      </c>
      <c r="AR37" s="120">
        <v>14</v>
      </c>
      <c r="AS37" s="210">
        <f t="shared" ref="AS37:AS38" si="4">AQ37-AR37</f>
        <v>-2.6412000000000546E-2</v>
      </c>
    </row>
    <row r="38" spans="1:45" x14ac:dyDescent="0.3">
      <c r="A38" s="126">
        <v>623</v>
      </c>
      <c r="B38" s="127" t="s">
        <v>836</v>
      </c>
      <c r="C38" s="127" t="s">
        <v>577</v>
      </c>
      <c r="D38" s="127" t="s">
        <v>582</v>
      </c>
      <c r="E38" s="127" t="s">
        <v>314</v>
      </c>
      <c r="F38" s="127" t="s">
        <v>314</v>
      </c>
      <c r="G38" s="127" t="s">
        <v>0</v>
      </c>
      <c r="H38" s="127" t="s">
        <v>0</v>
      </c>
      <c r="I38" s="127" t="s">
        <v>0</v>
      </c>
      <c r="J38" s="133" t="s">
        <v>583</v>
      </c>
      <c r="K38" s="129">
        <v>1745547</v>
      </c>
      <c r="L38" s="129">
        <v>1745547</v>
      </c>
      <c r="M38" s="129">
        <v>0</v>
      </c>
      <c r="N38" s="129">
        <v>26</v>
      </c>
      <c r="O38" s="129">
        <v>26</v>
      </c>
      <c r="P38" s="129">
        <v>0</v>
      </c>
      <c r="Q38" s="129" t="s">
        <v>256</v>
      </c>
      <c r="R38" s="127" t="s">
        <v>256</v>
      </c>
      <c r="S38" s="129">
        <v>431434</v>
      </c>
      <c r="T38" s="129">
        <v>1314113</v>
      </c>
      <c r="U38" s="127" t="s">
        <v>254</v>
      </c>
      <c r="V38" s="127" t="s">
        <v>254</v>
      </c>
      <c r="W38" s="129">
        <v>37285624</v>
      </c>
      <c r="X38" s="127">
        <v>35540077</v>
      </c>
      <c r="Y38" s="129">
        <v>561023</v>
      </c>
      <c r="Z38" s="129">
        <v>1184524</v>
      </c>
      <c r="AA38" s="129">
        <v>0</v>
      </c>
      <c r="AB38" s="129">
        <v>456306</v>
      </c>
      <c r="AC38" s="129">
        <v>104717</v>
      </c>
      <c r="AD38" s="129">
        <v>0</v>
      </c>
      <c r="AE38" s="129">
        <v>561023</v>
      </c>
      <c r="AF38" s="129">
        <v>0</v>
      </c>
      <c r="AG38" s="129">
        <v>0</v>
      </c>
      <c r="AH38" s="129">
        <v>0</v>
      </c>
      <c r="AI38" s="127">
        <v>0</v>
      </c>
      <c r="AJ38" s="127">
        <v>0</v>
      </c>
      <c r="AK38" s="127">
        <v>0</v>
      </c>
      <c r="AL38" s="130">
        <v>0</v>
      </c>
      <c r="AM38" s="131">
        <v>0</v>
      </c>
      <c r="AN38" s="130">
        <v>1745547</v>
      </c>
      <c r="AO38" t="e">
        <f>A38=#REF!</f>
        <v>#REF!</v>
      </c>
      <c r="AP38" s="138">
        <f t="shared" si="0"/>
        <v>37.285623999999999</v>
      </c>
      <c r="AQ38">
        <f t="shared" si="1"/>
        <v>1.745547</v>
      </c>
      <c r="AR38" s="120">
        <v>1.7</v>
      </c>
      <c r="AS38" s="210">
        <f t="shared" si="4"/>
        <v>4.5547000000000004E-2</v>
      </c>
    </row>
    <row r="39" spans="1:45" hidden="1" x14ac:dyDescent="0.3">
      <c r="A39" s="126">
        <v>624</v>
      </c>
      <c r="B39" s="127" t="s">
        <v>644</v>
      </c>
      <c r="C39" s="127" t="s">
        <v>577</v>
      </c>
      <c r="D39" s="127" t="s">
        <v>582</v>
      </c>
      <c r="E39" s="127" t="s">
        <v>314</v>
      </c>
      <c r="F39" s="127" t="s">
        <v>314</v>
      </c>
      <c r="G39" s="127" t="s">
        <v>0</v>
      </c>
      <c r="H39" s="127" t="s">
        <v>0</v>
      </c>
      <c r="I39" s="127" t="s">
        <v>0</v>
      </c>
      <c r="J39" s="135" t="s">
        <v>62</v>
      </c>
      <c r="K39" s="129">
        <v>0</v>
      </c>
      <c r="L39" s="129">
        <v>0</v>
      </c>
      <c r="M39" s="129">
        <v>0</v>
      </c>
      <c r="N39" s="129">
        <v>0</v>
      </c>
      <c r="O39" s="129">
        <v>0</v>
      </c>
      <c r="P39" s="129">
        <v>0</v>
      </c>
      <c r="Q39" s="129" t="s">
        <v>0</v>
      </c>
      <c r="R39" s="127" t="s">
        <v>256</v>
      </c>
      <c r="S39" s="129">
        <v>0</v>
      </c>
      <c r="T39" s="129">
        <v>0</v>
      </c>
      <c r="U39" s="127" t="s">
        <v>256</v>
      </c>
      <c r="V39" s="127" t="s">
        <v>256</v>
      </c>
      <c r="W39" s="129">
        <v>0</v>
      </c>
      <c r="X39" s="127">
        <v>2014421</v>
      </c>
      <c r="Y39" s="129">
        <v>0</v>
      </c>
      <c r="Z39" s="129">
        <v>0</v>
      </c>
      <c r="AA39" s="129">
        <v>0</v>
      </c>
      <c r="AB39" s="129">
        <v>0</v>
      </c>
      <c r="AC39" s="129">
        <v>0</v>
      </c>
      <c r="AD39" s="129">
        <v>0</v>
      </c>
      <c r="AE39" s="129">
        <v>0</v>
      </c>
      <c r="AF39" s="129">
        <v>0</v>
      </c>
      <c r="AG39" s="129">
        <v>0</v>
      </c>
      <c r="AH39" s="129">
        <v>0</v>
      </c>
      <c r="AI39" s="127">
        <v>0</v>
      </c>
      <c r="AJ39" s="127">
        <v>0</v>
      </c>
      <c r="AK39" s="127">
        <v>0</v>
      </c>
      <c r="AL39" s="130">
        <v>0</v>
      </c>
      <c r="AM39" s="131">
        <v>0</v>
      </c>
      <c r="AN39" s="130">
        <v>0</v>
      </c>
      <c r="AO39" t="e">
        <f>A39=#REF!</f>
        <v>#REF!</v>
      </c>
      <c r="AP39" s="138">
        <f t="shared" si="0"/>
        <v>0</v>
      </c>
      <c r="AQ39">
        <f t="shared" si="1"/>
        <v>0</v>
      </c>
      <c r="AR39" s="204" t="s">
        <v>0</v>
      </c>
      <c r="AS39" s="145"/>
    </row>
    <row r="40" spans="1:45" hidden="1" x14ac:dyDescent="0.3">
      <c r="A40" s="126">
        <v>625</v>
      </c>
      <c r="B40" s="127" t="s">
        <v>696</v>
      </c>
      <c r="C40" s="127" t="s">
        <v>577</v>
      </c>
      <c r="D40" s="127" t="s">
        <v>578</v>
      </c>
      <c r="E40" s="127" t="s">
        <v>314</v>
      </c>
      <c r="F40" s="127" t="s">
        <v>314</v>
      </c>
      <c r="G40" s="127" t="s">
        <v>0</v>
      </c>
      <c r="H40" s="127" t="s">
        <v>0</v>
      </c>
      <c r="I40" s="127" t="s">
        <v>0</v>
      </c>
      <c r="J40" s="135" t="s">
        <v>62</v>
      </c>
      <c r="K40" s="129">
        <v>0</v>
      </c>
      <c r="L40" s="129">
        <v>0</v>
      </c>
      <c r="M40" s="129">
        <v>0</v>
      </c>
      <c r="N40" s="129">
        <v>0</v>
      </c>
      <c r="O40" s="129">
        <v>0</v>
      </c>
      <c r="P40" s="129">
        <v>0</v>
      </c>
      <c r="Q40" s="129" t="s">
        <v>0</v>
      </c>
      <c r="R40" s="127" t="s">
        <v>256</v>
      </c>
      <c r="S40" s="129">
        <v>0</v>
      </c>
      <c r="T40" s="129">
        <v>0</v>
      </c>
      <c r="U40" s="127" t="s">
        <v>256</v>
      </c>
      <c r="V40" s="127" t="s">
        <v>256</v>
      </c>
      <c r="W40" s="129">
        <v>0</v>
      </c>
      <c r="X40" s="127">
        <v>181065693</v>
      </c>
      <c r="Y40" s="129">
        <v>0</v>
      </c>
      <c r="Z40" s="129">
        <v>0</v>
      </c>
      <c r="AA40" s="129">
        <v>0</v>
      </c>
      <c r="AB40" s="129">
        <v>0</v>
      </c>
      <c r="AC40" s="129">
        <v>0</v>
      </c>
      <c r="AD40" s="129">
        <v>0</v>
      </c>
      <c r="AE40" s="129">
        <v>0</v>
      </c>
      <c r="AF40" s="129">
        <v>0</v>
      </c>
      <c r="AG40" s="129">
        <v>0</v>
      </c>
      <c r="AH40" s="129">
        <v>0</v>
      </c>
      <c r="AI40" s="127">
        <v>0</v>
      </c>
      <c r="AJ40" s="127">
        <v>0</v>
      </c>
      <c r="AK40" s="127">
        <v>0</v>
      </c>
      <c r="AL40" s="130">
        <v>0</v>
      </c>
      <c r="AM40" s="131">
        <v>0</v>
      </c>
      <c r="AN40" s="130">
        <v>0</v>
      </c>
      <c r="AO40" t="e">
        <f>A40=#REF!</f>
        <v>#REF!</v>
      </c>
      <c r="AP40" s="138">
        <f t="shared" si="0"/>
        <v>0</v>
      </c>
      <c r="AQ40">
        <f t="shared" si="1"/>
        <v>0</v>
      </c>
      <c r="AR40" s="204" t="s">
        <v>0</v>
      </c>
      <c r="AS40" s="145"/>
    </row>
    <row r="41" spans="1:45" x14ac:dyDescent="0.3">
      <c r="A41" s="126">
        <v>626</v>
      </c>
      <c r="B41" s="127" t="s">
        <v>684</v>
      </c>
      <c r="C41" s="127" t="s">
        <v>577</v>
      </c>
      <c r="D41" s="127" t="s">
        <v>578</v>
      </c>
      <c r="E41" s="127" t="s">
        <v>314</v>
      </c>
      <c r="F41" s="127" t="s">
        <v>314</v>
      </c>
      <c r="G41" s="127" t="s">
        <v>0</v>
      </c>
      <c r="H41" s="127" t="s">
        <v>0</v>
      </c>
      <c r="I41" s="127" t="s">
        <v>0</v>
      </c>
      <c r="J41" s="132" t="s">
        <v>57</v>
      </c>
      <c r="K41" s="129">
        <v>24882414</v>
      </c>
      <c r="L41" s="129">
        <v>22819770</v>
      </c>
      <c r="M41" s="129">
        <v>2062644</v>
      </c>
      <c r="N41" s="129">
        <v>14</v>
      </c>
      <c r="O41" s="129">
        <v>13</v>
      </c>
      <c r="P41" s="129">
        <v>1</v>
      </c>
      <c r="Q41" s="129" t="s">
        <v>254</v>
      </c>
      <c r="R41" s="127" t="s">
        <v>256</v>
      </c>
      <c r="S41" s="129">
        <v>24882414</v>
      </c>
      <c r="T41" s="129">
        <v>0</v>
      </c>
      <c r="U41" s="127" t="s">
        <v>254</v>
      </c>
      <c r="V41" s="127" t="s">
        <v>254</v>
      </c>
      <c r="W41" s="129">
        <v>246416781</v>
      </c>
      <c r="X41" s="127">
        <v>269593118</v>
      </c>
      <c r="Y41" s="129">
        <v>8599005</v>
      </c>
      <c r="Z41" s="129">
        <v>16283409</v>
      </c>
      <c r="AA41" s="129">
        <v>0</v>
      </c>
      <c r="AB41" s="129">
        <v>2004572</v>
      </c>
      <c r="AC41" s="129">
        <v>6594433</v>
      </c>
      <c r="AD41" s="129">
        <v>0</v>
      </c>
      <c r="AE41" s="129">
        <v>7946948</v>
      </c>
      <c r="AF41" s="129">
        <v>0</v>
      </c>
      <c r="AG41" s="129">
        <v>0</v>
      </c>
      <c r="AH41" s="129">
        <v>652057</v>
      </c>
      <c r="AI41" s="127">
        <v>0</v>
      </c>
      <c r="AJ41" s="127">
        <v>0</v>
      </c>
      <c r="AK41" s="127">
        <v>0</v>
      </c>
      <c r="AL41" s="130">
        <v>48058751</v>
      </c>
      <c r="AM41" s="131">
        <v>5509775</v>
      </c>
      <c r="AN41" s="130">
        <v>17309995</v>
      </c>
      <c r="AO41" t="e">
        <f>A41=#REF!</f>
        <v>#REF!</v>
      </c>
      <c r="AP41" s="138">
        <f t="shared" si="0"/>
        <v>246.41678099999999</v>
      </c>
      <c r="AQ41">
        <f t="shared" si="1"/>
        <v>24.882414000000001</v>
      </c>
      <c r="AR41" s="121">
        <v>24.9</v>
      </c>
      <c r="AS41" s="210">
        <f>AQ41-AR41</f>
        <v>-1.7585999999997881E-2</v>
      </c>
    </row>
    <row r="42" spans="1:45" hidden="1" x14ac:dyDescent="0.3">
      <c r="A42" s="126">
        <v>627</v>
      </c>
      <c r="B42" s="127" t="s">
        <v>728</v>
      </c>
      <c r="C42" s="127" t="s">
        <v>577</v>
      </c>
      <c r="D42" s="127" t="s">
        <v>578</v>
      </c>
      <c r="E42" s="127" t="s">
        <v>314</v>
      </c>
      <c r="F42" s="127" t="s">
        <v>314</v>
      </c>
      <c r="G42" s="127" t="s">
        <v>0</v>
      </c>
      <c r="H42" s="127" t="s">
        <v>0</v>
      </c>
      <c r="I42" s="127" t="s">
        <v>0</v>
      </c>
      <c r="J42" s="135" t="s">
        <v>62</v>
      </c>
      <c r="K42" s="129">
        <v>0</v>
      </c>
      <c r="L42" s="129">
        <v>0</v>
      </c>
      <c r="M42" s="129">
        <v>0</v>
      </c>
      <c r="N42" s="129">
        <v>0</v>
      </c>
      <c r="O42" s="129">
        <v>0</v>
      </c>
      <c r="P42" s="129">
        <v>0</v>
      </c>
      <c r="Q42" s="129" t="s">
        <v>0</v>
      </c>
      <c r="R42" s="127" t="s">
        <v>254</v>
      </c>
      <c r="S42" s="129">
        <v>0</v>
      </c>
      <c r="T42" s="129">
        <v>0</v>
      </c>
      <c r="U42" s="127" t="s">
        <v>254</v>
      </c>
      <c r="V42" s="127" t="s">
        <v>254</v>
      </c>
      <c r="W42" s="129">
        <v>0</v>
      </c>
      <c r="X42" s="127">
        <v>20241445</v>
      </c>
      <c r="Y42" s="129">
        <v>0</v>
      </c>
      <c r="Z42" s="129">
        <v>0</v>
      </c>
      <c r="AA42" s="129">
        <v>0</v>
      </c>
      <c r="AB42" s="129">
        <v>0</v>
      </c>
      <c r="AC42" s="129">
        <v>0</v>
      </c>
      <c r="AD42" s="129">
        <v>0</v>
      </c>
      <c r="AE42" s="129">
        <v>0</v>
      </c>
      <c r="AF42" s="129">
        <v>0</v>
      </c>
      <c r="AG42" s="129">
        <v>0</v>
      </c>
      <c r="AH42" s="129">
        <v>0</v>
      </c>
      <c r="AI42" s="127">
        <v>0</v>
      </c>
      <c r="AJ42" s="127">
        <v>0</v>
      </c>
      <c r="AK42" s="127">
        <v>0</v>
      </c>
      <c r="AL42" s="130">
        <v>0</v>
      </c>
      <c r="AM42" s="131">
        <v>0</v>
      </c>
      <c r="AN42" s="130">
        <v>0</v>
      </c>
      <c r="AO42" t="e">
        <f>A42=#REF!</f>
        <v>#REF!</v>
      </c>
      <c r="AP42" s="138">
        <f t="shared" si="0"/>
        <v>0</v>
      </c>
      <c r="AQ42">
        <f t="shared" si="1"/>
        <v>0</v>
      </c>
      <c r="AR42" s="204" t="s">
        <v>0</v>
      </c>
      <c r="AS42" s="145"/>
    </row>
    <row r="43" spans="1:45" ht="19.8" hidden="1" x14ac:dyDescent="0.3">
      <c r="A43" s="126">
        <v>629</v>
      </c>
      <c r="B43" s="127" t="s">
        <v>707</v>
      </c>
      <c r="C43" s="127" t="s">
        <v>577</v>
      </c>
      <c r="D43" s="127" t="s">
        <v>599</v>
      </c>
      <c r="E43" s="127" t="s">
        <v>314</v>
      </c>
      <c r="F43" s="127" t="s">
        <v>314</v>
      </c>
      <c r="G43" s="127" t="s">
        <v>0</v>
      </c>
      <c r="H43" s="127" t="s">
        <v>0</v>
      </c>
      <c r="I43" s="127" t="s">
        <v>0</v>
      </c>
      <c r="J43" s="135" t="s">
        <v>62</v>
      </c>
      <c r="K43" s="129">
        <v>95241867</v>
      </c>
      <c r="L43" s="129">
        <v>95210613</v>
      </c>
      <c r="M43" s="129">
        <v>31254</v>
      </c>
      <c r="N43" s="129">
        <v>30</v>
      </c>
      <c r="O43" s="129">
        <v>28</v>
      </c>
      <c r="P43" s="129">
        <v>2</v>
      </c>
      <c r="Q43" s="129" t="s">
        <v>254</v>
      </c>
      <c r="R43" s="127" t="s">
        <v>256</v>
      </c>
      <c r="S43" s="129">
        <v>2041735</v>
      </c>
      <c r="T43" s="129">
        <v>93200132</v>
      </c>
      <c r="U43" s="127" t="s">
        <v>254</v>
      </c>
      <c r="V43" s="127" t="s">
        <v>254</v>
      </c>
      <c r="W43" s="129">
        <v>442658742</v>
      </c>
      <c r="X43" s="127">
        <v>347416875</v>
      </c>
      <c r="Y43" s="129">
        <v>52765217</v>
      </c>
      <c r="Z43" s="129">
        <v>42476650</v>
      </c>
      <c r="AA43" s="129">
        <v>0</v>
      </c>
      <c r="AB43" s="129">
        <v>32952258</v>
      </c>
      <c r="AC43" s="129">
        <v>15333231</v>
      </c>
      <c r="AD43" s="129">
        <v>4479728</v>
      </c>
      <c r="AE43" s="129">
        <v>19812959</v>
      </c>
      <c r="AF43" s="129">
        <v>0</v>
      </c>
      <c r="AG43" s="129">
        <v>32952258</v>
      </c>
      <c r="AH43" s="129">
        <v>0</v>
      </c>
      <c r="AI43" s="127">
        <v>0</v>
      </c>
      <c r="AJ43" s="127">
        <v>0</v>
      </c>
      <c r="AK43" s="127">
        <v>0</v>
      </c>
      <c r="AL43" s="130">
        <v>0</v>
      </c>
      <c r="AM43" s="131">
        <v>0</v>
      </c>
      <c r="AN43" s="130">
        <v>95210613</v>
      </c>
      <c r="AO43" t="e">
        <f>A43=#REF!</f>
        <v>#REF!</v>
      </c>
      <c r="AP43" s="138">
        <f t="shared" si="0"/>
        <v>442.65874200000002</v>
      </c>
      <c r="AQ43">
        <f t="shared" si="1"/>
        <v>95.241866999999999</v>
      </c>
      <c r="AR43" s="204" t="s">
        <v>0</v>
      </c>
      <c r="AS43" s="145"/>
    </row>
    <row r="44" spans="1:45" x14ac:dyDescent="0.3">
      <c r="A44" s="126">
        <v>630</v>
      </c>
      <c r="B44" s="127" t="s">
        <v>708</v>
      </c>
      <c r="C44" s="127" t="s">
        <v>577</v>
      </c>
      <c r="D44" s="127" t="s">
        <v>578</v>
      </c>
      <c r="E44" s="127" t="s">
        <v>314</v>
      </c>
      <c r="F44" s="127" t="s">
        <v>314</v>
      </c>
      <c r="G44" s="127" t="s">
        <v>0</v>
      </c>
      <c r="H44" s="127" t="s">
        <v>0</v>
      </c>
      <c r="I44" s="127" t="s">
        <v>0</v>
      </c>
      <c r="J44" s="132" t="s">
        <v>57</v>
      </c>
      <c r="K44" s="129">
        <v>11086605</v>
      </c>
      <c r="L44" s="129">
        <v>1894934</v>
      </c>
      <c r="M44" s="129">
        <v>9191671</v>
      </c>
      <c r="N44" s="129">
        <v>17</v>
      </c>
      <c r="O44" s="129">
        <v>16</v>
      </c>
      <c r="P44" s="129">
        <v>1</v>
      </c>
      <c r="Q44" s="129" t="s">
        <v>256</v>
      </c>
      <c r="R44" s="127" t="s">
        <v>256</v>
      </c>
      <c r="S44" s="129">
        <v>469797.9</v>
      </c>
      <c r="T44" s="129">
        <v>10616807.1</v>
      </c>
      <c r="U44" s="127" t="s">
        <v>254</v>
      </c>
      <c r="V44" s="127" t="s">
        <v>254</v>
      </c>
      <c r="W44" s="129">
        <v>17993731</v>
      </c>
      <c r="X44" s="127">
        <v>6907126</v>
      </c>
      <c r="Y44" s="129">
        <v>11086605</v>
      </c>
      <c r="Z44" s="129">
        <v>0</v>
      </c>
      <c r="AA44" s="129">
        <v>0</v>
      </c>
      <c r="AB44" s="129">
        <v>1026865.7</v>
      </c>
      <c r="AC44" s="129">
        <v>10059739.300000001</v>
      </c>
      <c r="AD44" s="129">
        <v>0</v>
      </c>
      <c r="AE44" s="129">
        <v>11086605</v>
      </c>
      <c r="AF44" s="129">
        <v>0</v>
      </c>
      <c r="AG44" s="129">
        <v>0</v>
      </c>
      <c r="AH44" s="129">
        <v>0</v>
      </c>
      <c r="AI44" s="127">
        <v>0</v>
      </c>
      <c r="AJ44" s="127">
        <v>0</v>
      </c>
      <c r="AK44" s="127">
        <v>0</v>
      </c>
      <c r="AL44" s="130">
        <v>0</v>
      </c>
      <c r="AM44" s="131">
        <v>0</v>
      </c>
      <c r="AN44" s="130">
        <v>1894934</v>
      </c>
      <c r="AO44" t="e">
        <f>A44=#REF!</f>
        <v>#REF!</v>
      </c>
      <c r="AP44" s="138">
        <f t="shared" si="0"/>
        <v>17.993731</v>
      </c>
      <c r="AQ44">
        <f t="shared" si="1"/>
        <v>11.086605</v>
      </c>
      <c r="AR44" s="120">
        <v>11.1</v>
      </c>
      <c r="AS44" s="210">
        <f>AQ44-AR44</f>
        <v>-1.3394999999999158E-2</v>
      </c>
    </row>
    <row r="45" spans="1:45" hidden="1" x14ac:dyDescent="0.3">
      <c r="A45" s="126">
        <v>631</v>
      </c>
      <c r="B45" s="127" t="s">
        <v>712</v>
      </c>
      <c r="C45" s="127" t="s">
        <v>577</v>
      </c>
      <c r="D45" s="127" t="s">
        <v>578</v>
      </c>
      <c r="E45" s="127" t="s">
        <v>314</v>
      </c>
      <c r="F45" s="127" t="s">
        <v>314</v>
      </c>
      <c r="G45" s="127" t="s">
        <v>0</v>
      </c>
      <c r="H45" s="127" t="s">
        <v>0</v>
      </c>
      <c r="I45" s="127" t="s">
        <v>0</v>
      </c>
      <c r="J45" s="135" t="s">
        <v>62</v>
      </c>
      <c r="K45" s="129">
        <v>0</v>
      </c>
      <c r="L45" s="129">
        <v>0</v>
      </c>
      <c r="M45" s="129">
        <v>0</v>
      </c>
      <c r="N45" s="129">
        <v>0</v>
      </c>
      <c r="O45" s="129">
        <v>0</v>
      </c>
      <c r="P45" s="129">
        <v>0</v>
      </c>
      <c r="Q45" s="129" t="s">
        <v>0</v>
      </c>
      <c r="R45" s="127" t="s">
        <v>256</v>
      </c>
      <c r="S45" s="129">
        <v>0</v>
      </c>
      <c r="T45" s="129">
        <v>0</v>
      </c>
      <c r="U45" s="127" t="s">
        <v>256</v>
      </c>
      <c r="V45" s="127" t="s">
        <v>256</v>
      </c>
      <c r="W45" s="129">
        <v>0</v>
      </c>
      <c r="X45" s="127">
        <v>251517013</v>
      </c>
      <c r="Y45" s="129">
        <v>0</v>
      </c>
      <c r="Z45" s="129">
        <v>0</v>
      </c>
      <c r="AA45" s="129">
        <v>0</v>
      </c>
      <c r="AB45" s="129">
        <v>0</v>
      </c>
      <c r="AC45" s="129">
        <v>0</v>
      </c>
      <c r="AD45" s="129">
        <v>0</v>
      </c>
      <c r="AE45" s="129">
        <v>0</v>
      </c>
      <c r="AF45" s="129">
        <v>0</v>
      </c>
      <c r="AG45" s="129">
        <v>0</v>
      </c>
      <c r="AH45" s="129">
        <v>0</v>
      </c>
      <c r="AI45" s="127">
        <v>0</v>
      </c>
      <c r="AJ45" s="127">
        <v>0</v>
      </c>
      <c r="AK45" s="127">
        <v>0</v>
      </c>
      <c r="AL45" s="130">
        <v>0</v>
      </c>
      <c r="AM45" s="131">
        <v>0</v>
      </c>
      <c r="AN45" s="130">
        <v>0</v>
      </c>
      <c r="AO45" t="e">
        <f>A45=#REF!</f>
        <v>#REF!</v>
      </c>
      <c r="AP45" s="138">
        <f t="shared" si="0"/>
        <v>0</v>
      </c>
      <c r="AQ45">
        <f t="shared" si="1"/>
        <v>0</v>
      </c>
      <c r="AR45" s="204" t="s">
        <v>0</v>
      </c>
      <c r="AS45" s="145"/>
    </row>
    <row r="46" spans="1:45" x14ac:dyDescent="0.3">
      <c r="A46" s="126">
        <v>632</v>
      </c>
      <c r="B46" s="127" t="s">
        <v>804</v>
      </c>
      <c r="C46" s="127" t="s">
        <v>577</v>
      </c>
      <c r="D46" s="127" t="s">
        <v>578</v>
      </c>
      <c r="E46" s="127" t="s">
        <v>314</v>
      </c>
      <c r="F46" s="127" t="s">
        <v>314</v>
      </c>
      <c r="G46" s="127" t="s">
        <v>0</v>
      </c>
      <c r="H46" s="127" t="s">
        <v>0</v>
      </c>
      <c r="I46" s="127" t="s">
        <v>0</v>
      </c>
      <c r="J46" s="128" t="s">
        <v>60</v>
      </c>
      <c r="K46" s="129">
        <v>113559070</v>
      </c>
      <c r="L46" s="129">
        <v>113559070</v>
      </c>
      <c r="M46" s="129">
        <v>0</v>
      </c>
      <c r="N46" s="129">
        <v>219</v>
      </c>
      <c r="O46" s="129">
        <v>219</v>
      </c>
      <c r="P46" s="129">
        <v>0</v>
      </c>
      <c r="Q46" s="129" t="s">
        <v>256</v>
      </c>
      <c r="R46" s="127" t="s">
        <v>254</v>
      </c>
      <c r="S46" s="129">
        <v>11229305</v>
      </c>
      <c r="T46" s="129">
        <v>102329765</v>
      </c>
      <c r="U46" s="127" t="s">
        <v>254</v>
      </c>
      <c r="V46" s="127" t="s">
        <v>254</v>
      </c>
      <c r="W46" s="129">
        <v>269105272</v>
      </c>
      <c r="X46" s="127">
        <v>155546202</v>
      </c>
      <c r="Y46" s="129">
        <v>113559070</v>
      </c>
      <c r="Z46" s="129">
        <v>0</v>
      </c>
      <c r="AA46" s="129">
        <v>0</v>
      </c>
      <c r="AB46" s="129">
        <v>102451053</v>
      </c>
      <c r="AC46" s="129">
        <v>11108017</v>
      </c>
      <c r="AD46" s="129">
        <v>0</v>
      </c>
      <c r="AE46" s="129">
        <v>113559070</v>
      </c>
      <c r="AF46" s="129">
        <v>0</v>
      </c>
      <c r="AG46" s="129">
        <v>0</v>
      </c>
      <c r="AH46" s="129">
        <v>0</v>
      </c>
      <c r="AI46" s="127">
        <v>0</v>
      </c>
      <c r="AJ46" s="127">
        <v>0</v>
      </c>
      <c r="AK46" s="127">
        <v>0</v>
      </c>
      <c r="AL46" s="130">
        <v>0</v>
      </c>
      <c r="AM46" s="131">
        <v>64835429</v>
      </c>
      <c r="AN46" s="130">
        <v>48723641</v>
      </c>
      <c r="AO46" t="e">
        <f>A46=#REF!</f>
        <v>#REF!</v>
      </c>
      <c r="AP46" s="138">
        <f t="shared" si="0"/>
        <v>269.10527200000001</v>
      </c>
      <c r="AQ46">
        <f t="shared" si="1"/>
        <v>113.55907000000001</v>
      </c>
      <c r="AR46" s="120">
        <v>113.6</v>
      </c>
      <c r="AS46" s="210">
        <f t="shared" ref="AS46:AS50" si="5">AQ46-AR46</f>
        <v>-4.0929999999988809E-2</v>
      </c>
    </row>
    <row r="47" spans="1:45" x14ac:dyDescent="0.3">
      <c r="A47" s="126">
        <v>633</v>
      </c>
      <c r="B47" s="127" t="s">
        <v>807</v>
      </c>
      <c r="C47" s="127" t="s">
        <v>577</v>
      </c>
      <c r="D47" s="127" t="s">
        <v>578</v>
      </c>
      <c r="E47" s="127" t="s">
        <v>314</v>
      </c>
      <c r="F47" s="127" t="s">
        <v>314</v>
      </c>
      <c r="G47" s="127" t="s">
        <v>0</v>
      </c>
      <c r="H47" s="127" t="s">
        <v>0</v>
      </c>
      <c r="I47" s="127" t="s">
        <v>0</v>
      </c>
      <c r="J47" s="132" t="s">
        <v>57</v>
      </c>
      <c r="K47" s="129">
        <v>12090042</v>
      </c>
      <c r="L47" s="129">
        <v>12090042</v>
      </c>
      <c r="M47" s="129">
        <v>0</v>
      </c>
      <c r="N47" s="129">
        <v>12</v>
      </c>
      <c r="O47" s="129">
        <v>12</v>
      </c>
      <c r="P47" s="129">
        <v>0</v>
      </c>
      <c r="Q47" s="129" t="s">
        <v>256</v>
      </c>
      <c r="R47" s="127" t="s">
        <v>254</v>
      </c>
      <c r="S47" s="129">
        <v>349495</v>
      </c>
      <c r="T47" s="129">
        <v>11740547</v>
      </c>
      <c r="U47" s="127" t="s">
        <v>254</v>
      </c>
      <c r="V47" s="127" t="s">
        <v>256</v>
      </c>
      <c r="W47" s="129">
        <v>15103149</v>
      </c>
      <c r="X47" s="127">
        <v>7594936</v>
      </c>
      <c r="Y47" s="129">
        <v>12090042</v>
      </c>
      <c r="Z47" s="129">
        <v>0</v>
      </c>
      <c r="AA47" s="129">
        <v>0</v>
      </c>
      <c r="AB47" s="129">
        <v>31687</v>
      </c>
      <c r="AC47" s="129">
        <v>12058355</v>
      </c>
      <c r="AD47" s="129">
        <v>0</v>
      </c>
      <c r="AE47" s="129">
        <v>12090042</v>
      </c>
      <c r="AF47" s="129">
        <v>0</v>
      </c>
      <c r="AG47" s="129">
        <v>0</v>
      </c>
      <c r="AH47" s="129">
        <v>0</v>
      </c>
      <c r="AI47" s="127">
        <v>0</v>
      </c>
      <c r="AJ47" s="127">
        <v>0</v>
      </c>
      <c r="AK47" s="127">
        <v>0</v>
      </c>
      <c r="AL47" s="130">
        <v>4581829</v>
      </c>
      <c r="AM47" s="131">
        <v>0</v>
      </c>
      <c r="AN47" s="130">
        <v>12090042</v>
      </c>
      <c r="AO47" t="e">
        <f>A47=#REF!</f>
        <v>#REF!</v>
      </c>
      <c r="AP47" s="138">
        <f t="shared" si="0"/>
        <v>15.103149</v>
      </c>
      <c r="AQ47">
        <f t="shared" si="1"/>
        <v>12.090042</v>
      </c>
      <c r="AR47" s="120">
        <v>12.1</v>
      </c>
      <c r="AS47" s="210">
        <f t="shared" si="5"/>
        <v>-9.9579999999992452E-3</v>
      </c>
    </row>
    <row r="48" spans="1:45" x14ac:dyDescent="0.3">
      <c r="A48" s="126">
        <v>634</v>
      </c>
      <c r="B48" s="127" t="s">
        <v>714</v>
      </c>
      <c r="C48" s="127" t="s">
        <v>577</v>
      </c>
      <c r="D48" s="127" t="s">
        <v>578</v>
      </c>
      <c r="E48" s="127" t="s">
        <v>314</v>
      </c>
      <c r="F48" s="127" t="s">
        <v>314</v>
      </c>
      <c r="G48" s="127" t="s">
        <v>0</v>
      </c>
      <c r="H48" s="127" t="s">
        <v>0</v>
      </c>
      <c r="I48" s="127" t="s">
        <v>0</v>
      </c>
      <c r="J48" s="132" t="s">
        <v>57</v>
      </c>
      <c r="K48" s="129">
        <v>376686453</v>
      </c>
      <c r="L48" s="129">
        <v>358024407</v>
      </c>
      <c r="M48" s="129">
        <v>18662046</v>
      </c>
      <c r="N48" s="129">
        <v>720</v>
      </c>
      <c r="O48" s="129">
        <v>715</v>
      </c>
      <c r="P48" s="129">
        <v>5</v>
      </c>
      <c r="Q48" s="129" t="s">
        <v>256</v>
      </c>
      <c r="R48" s="127" t="s">
        <v>256</v>
      </c>
      <c r="S48" s="129">
        <v>334752229</v>
      </c>
      <c r="T48" s="129">
        <v>41934224</v>
      </c>
      <c r="U48" s="127" t="s">
        <v>254</v>
      </c>
      <c r="V48" s="127" t="s">
        <v>256</v>
      </c>
      <c r="W48" s="129">
        <v>292971771</v>
      </c>
      <c r="X48" s="127">
        <v>338641378</v>
      </c>
      <c r="Y48" s="129">
        <v>356792119</v>
      </c>
      <c r="Z48" s="129">
        <v>19894334</v>
      </c>
      <c r="AA48" s="129">
        <v>0</v>
      </c>
      <c r="AB48" s="129">
        <v>242175686</v>
      </c>
      <c r="AC48" s="129">
        <v>114616433</v>
      </c>
      <c r="AD48" s="129">
        <v>0</v>
      </c>
      <c r="AE48" s="129">
        <v>356792119</v>
      </c>
      <c r="AF48" s="129">
        <v>0</v>
      </c>
      <c r="AG48" s="129">
        <v>0</v>
      </c>
      <c r="AH48" s="129">
        <v>0</v>
      </c>
      <c r="AI48" s="127">
        <v>0</v>
      </c>
      <c r="AJ48" s="127">
        <v>0</v>
      </c>
      <c r="AK48" s="127">
        <v>0</v>
      </c>
      <c r="AL48" s="130">
        <v>422356060</v>
      </c>
      <c r="AM48" s="131">
        <v>146520787</v>
      </c>
      <c r="AN48" s="130">
        <v>211503620</v>
      </c>
      <c r="AO48" t="e">
        <f>A48=#REF!</f>
        <v>#REF!</v>
      </c>
      <c r="AP48" s="138">
        <f t="shared" si="0"/>
        <v>292.97177099999999</v>
      </c>
      <c r="AQ48">
        <f t="shared" si="1"/>
        <v>376.68645299999997</v>
      </c>
      <c r="AR48" s="120">
        <v>376.7</v>
      </c>
      <c r="AS48" s="210">
        <f t="shared" si="5"/>
        <v>-1.3547000000016851E-2</v>
      </c>
    </row>
    <row r="49" spans="1:45" x14ac:dyDescent="0.3">
      <c r="A49" s="126">
        <v>635</v>
      </c>
      <c r="B49" s="127" t="s">
        <v>742</v>
      </c>
      <c r="C49" s="127" t="s">
        <v>577</v>
      </c>
      <c r="D49" s="127" t="s">
        <v>578</v>
      </c>
      <c r="E49" s="127" t="s">
        <v>314</v>
      </c>
      <c r="F49" s="127" t="s">
        <v>314</v>
      </c>
      <c r="G49" s="127" t="s">
        <v>0</v>
      </c>
      <c r="H49" s="127" t="s">
        <v>0</v>
      </c>
      <c r="I49" s="127" t="s">
        <v>0</v>
      </c>
      <c r="J49" s="132" t="s">
        <v>57</v>
      </c>
      <c r="K49" s="129">
        <v>45332334</v>
      </c>
      <c r="L49" s="129">
        <v>45332334</v>
      </c>
      <c r="M49" s="129">
        <v>0</v>
      </c>
      <c r="N49" s="129">
        <v>109</v>
      </c>
      <c r="O49" s="129">
        <v>109</v>
      </c>
      <c r="P49" s="129">
        <v>0</v>
      </c>
      <c r="Q49" s="129" t="s">
        <v>254</v>
      </c>
      <c r="R49" s="127" t="s">
        <v>256</v>
      </c>
      <c r="S49" s="129">
        <v>1477702</v>
      </c>
      <c r="T49" s="129">
        <v>43854632</v>
      </c>
      <c r="U49" s="127" t="s">
        <v>254</v>
      </c>
      <c r="V49" s="127" t="s">
        <v>254</v>
      </c>
      <c r="W49" s="129">
        <v>58609919</v>
      </c>
      <c r="X49" s="127">
        <v>13277585</v>
      </c>
      <c r="Y49" s="129">
        <v>45165786</v>
      </c>
      <c r="Z49" s="129">
        <v>166548</v>
      </c>
      <c r="AA49" s="129">
        <v>0</v>
      </c>
      <c r="AB49" s="129">
        <v>2767510</v>
      </c>
      <c r="AC49" s="129">
        <v>27603496</v>
      </c>
      <c r="AD49" s="129">
        <v>14794780</v>
      </c>
      <c r="AE49" s="129">
        <v>45165786</v>
      </c>
      <c r="AF49" s="129">
        <v>0</v>
      </c>
      <c r="AG49" s="129">
        <v>0</v>
      </c>
      <c r="AH49" s="129">
        <v>0</v>
      </c>
      <c r="AI49" s="127">
        <v>0</v>
      </c>
      <c r="AJ49" s="127">
        <v>0</v>
      </c>
      <c r="AK49" s="127">
        <v>0</v>
      </c>
      <c r="AL49" s="130">
        <v>0</v>
      </c>
      <c r="AM49" s="131">
        <v>914980</v>
      </c>
      <c r="AN49" s="130">
        <v>44417354</v>
      </c>
      <c r="AO49" t="e">
        <f>A49=#REF!</f>
        <v>#REF!</v>
      </c>
      <c r="AP49" s="138">
        <f t="shared" si="0"/>
        <v>58.609918999999998</v>
      </c>
      <c r="AQ49">
        <f t="shared" si="1"/>
        <v>45.332334000000003</v>
      </c>
      <c r="AR49" s="120">
        <v>45.3</v>
      </c>
      <c r="AS49" s="210">
        <f t="shared" si="5"/>
        <v>3.2334000000005858E-2</v>
      </c>
    </row>
    <row r="50" spans="1:45" x14ac:dyDescent="0.3">
      <c r="A50" s="126">
        <v>636</v>
      </c>
      <c r="B50" s="127" t="s">
        <v>617</v>
      </c>
      <c r="C50" s="127" t="s">
        <v>577</v>
      </c>
      <c r="D50" s="127" t="s">
        <v>578</v>
      </c>
      <c r="E50" s="127" t="s">
        <v>314</v>
      </c>
      <c r="F50" s="127" t="s">
        <v>314</v>
      </c>
      <c r="G50" s="127" t="s">
        <v>0</v>
      </c>
      <c r="H50" s="127" t="s">
        <v>0</v>
      </c>
      <c r="I50" s="127" t="s">
        <v>0</v>
      </c>
      <c r="J50" s="132" t="s">
        <v>57</v>
      </c>
      <c r="K50" s="129">
        <v>37138456</v>
      </c>
      <c r="L50" s="129">
        <v>37138456</v>
      </c>
      <c r="M50" s="129">
        <v>0</v>
      </c>
      <c r="N50" s="129">
        <v>26</v>
      </c>
      <c r="O50" s="129">
        <v>26</v>
      </c>
      <c r="P50" s="129">
        <v>0</v>
      </c>
      <c r="Q50" s="129" t="s">
        <v>254</v>
      </c>
      <c r="R50" s="127" t="s">
        <v>256</v>
      </c>
      <c r="S50" s="129">
        <v>8323053</v>
      </c>
      <c r="T50" s="129">
        <v>28815403</v>
      </c>
      <c r="U50" s="127" t="s">
        <v>254</v>
      </c>
      <c r="V50" s="127" t="s">
        <v>254</v>
      </c>
      <c r="W50" s="129">
        <v>90775159</v>
      </c>
      <c r="X50" s="127">
        <v>85891480</v>
      </c>
      <c r="Y50" s="129">
        <v>37138456</v>
      </c>
      <c r="Z50" s="129">
        <v>0</v>
      </c>
      <c r="AA50" s="129">
        <v>0</v>
      </c>
      <c r="AB50" s="129">
        <v>15320339</v>
      </c>
      <c r="AC50" s="129">
        <v>16097080</v>
      </c>
      <c r="AD50" s="129">
        <v>5721037</v>
      </c>
      <c r="AE50" s="129">
        <v>37138456</v>
      </c>
      <c r="AF50" s="129">
        <v>0</v>
      </c>
      <c r="AG50" s="129">
        <v>0</v>
      </c>
      <c r="AH50" s="129">
        <v>0</v>
      </c>
      <c r="AI50" s="127">
        <v>0</v>
      </c>
      <c r="AJ50" s="127">
        <v>0</v>
      </c>
      <c r="AK50" s="127">
        <v>0</v>
      </c>
      <c r="AL50" s="130">
        <v>32254777</v>
      </c>
      <c r="AM50" s="131">
        <v>8323053</v>
      </c>
      <c r="AN50" s="130">
        <v>28815403</v>
      </c>
      <c r="AO50" t="e">
        <f>A50=#REF!</f>
        <v>#REF!</v>
      </c>
      <c r="AP50" s="138">
        <f t="shared" si="0"/>
        <v>90.775159000000002</v>
      </c>
      <c r="AQ50">
        <f t="shared" si="1"/>
        <v>37.138455999999998</v>
      </c>
      <c r="AR50" s="120">
        <v>37.1</v>
      </c>
      <c r="AS50" s="210">
        <f t="shared" si="5"/>
        <v>3.8455999999996493E-2</v>
      </c>
    </row>
    <row r="51" spans="1:45" hidden="1" x14ac:dyDescent="0.3">
      <c r="A51" s="126">
        <v>637</v>
      </c>
      <c r="B51" s="127" t="s">
        <v>755</v>
      </c>
      <c r="C51" s="127" t="s">
        <v>577</v>
      </c>
      <c r="D51" s="127" t="s">
        <v>578</v>
      </c>
      <c r="E51" s="127" t="s">
        <v>314</v>
      </c>
      <c r="F51" s="127" t="s">
        <v>314</v>
      </c>
      <c r="G51" s="127" t="s">
        <v>0</v>
      </c>
      <c r="H51" s="127" t="s">
        <v>0</v>
      </c>
      <c r="I51" s="127" t="s">
        <v>0</v>
      </c>
      <c r="J51" s="135" t="s">
        <v>62</v>
      </c>
      <c r="K51" s="129">
        <v>0</v>
      </c>
      <c r="L51" s="129">
        <v>0</v>
      </c>
      <c r="M51" s="129">
        <v>0</v>
      </c>
      <c r="N51" s="129">
        <v>0</v>
      </c>
      <c r="O51" s="129">
        <v>0</v>
      </c>
      <c r="P51" s="129">
        <v>0</v>
      </c>
      <c r="Q51" s="129" t="s">
        <v>0</v>
      </c>
      <c r="R51" s="127" t="s">
        <v>256</v>
      </c>
      <c r="S51" s="129">
        <v>0</v>
      </c>
      <c r="T51" s="129">
        <v>0</v>
      </c>
      <c r="U51" s="127" t="s">
        <v>256</v>
      </c>
      <c r="V51" s="127" t="s">
        <v>256</v>
      </c>
      <c r="W51" s="129">
        <v>0</v>
      </c>
      <c r="X51" s="127">
        <v>143930775</v>
      </c>
      <c r="Y51" s="129">
        <v>0</v>
      </c>
      <c r="Z51" s="129">
        <v>0</v>
      </c>
      <c r="AA51" s="129">
        <v>0</v>
      </c>
      <c r="AB51" s="129">
        <v>0</v>
      </c>
      <c r="AC51" s="129">
        <v>0</v>
      </c>
      <c r="AD51" s="129">
        <v>0</v>
      </c>
      <c r="AE51" s="129">
        <v>0</v>
      </c>
      <c r="AF51" s="129">
        <v>0</v>
      </c>
      <c r="AG51" s="129">
        <v>0</v>
      </c>
      <c r="AH51" s="129">
        <v>0</v>
      </c>
      <c r="AI51" s="127">
        <v>0</v>
      </c>
      <c r="AJ51" s="127">
        <v>0</v>
      </c>
      <c r="AK51" s="127">
        <v>0</v>
      </c>
      <c r="AL51" s="130">
        <v>0</v>
      </c>
      <c r="AM51" s="131">
        <v>0</v>
      </c>
      <c r="AN51" s="130">
        <v>0</v>
      </c>
      <c r="AO51" t="e">
        <f>A51=#REF!</f>
        <v>#REF!</v>
      </c>
      <c r="AP51" s="138">
        <f t="shared" si="0"/>
        <v>0</v>
      </c>
      <c r="AQ51">
        <f t="shared" si="1"/>
        <v>0</v>
      </c>
      <c r="AR51" s="204" t="s">
        <v>0</v>
      </c>
      <c r="AS51" s="145"/>
    </row>
    <row r="52" spans="1:45" x14ac:dyDescent="0.3">
      <c r="A52" s="126">
        <v>638</v>
      </c>
      <c r="B52" s="127" t="s">
        <v>767</v>
      </c>
      <c r="C52" s="127" t="s">
        <v>577</v>
      </c>
      <c r="D52" s="127" t="s">
        <v>578</v>
      </c>
      <c r="E52" s="127" t="s">
        <v>314</v>
      </c>
      <c r="F52" s="127" t="s">
        <v>314</v>
      </c>
      <c r="G52" s="127" t="s">
        <v>0</v>
      </c>
      <c r="H52" s="127" t="s">
        <v>0</v>
      </c>
      <c r="I52" s="127" t="s">
        <v>0</v>
      </c>
      <c r="J52" s="132" t="s">
        <v>57</v>
      </c>
      <c r="K52" s="129">
        <v>20134363</v>
      </c>
      <c r="L52" s="129">
        <v>20134363</v>
      </c>
      <c r="M52" s="129">
        <v>0</v>
      </c>
      <c r="N52" s="129">
        <v>478</v>
      </c>
      <c r="O52" s="129">
        <v>478</v>
      </c>
      <c r="P52" s="129">
        <v>0</v>
      </c>
      <c r="Q52" s="129" t="s">
        <v>256</v>
      </c>
      <c r="R52" s="127" t="s">
        <v>256</v>
      </c>
      <c r="S52" s="129">
        <v>4579464</v>
      </c>
      <c r="T52" s="129">
        <v>15554899</v>
      </c>
      <c r="U52" s="127" t="s">
        <v>254</v>
      </c>
      <c r="V52" s="127" t="s">
        <v>254</v>
      </c>
      <c r="W52" s="129">
        <v>177663378</v>
      </c>
      <c r="X52" s="127">
        <v>157529015</v>
      </c>
      <c r="Y52" s="129">
        <v>19625736</v>
      </c>
      <c r="Z52" s="129">
        <v>508627</v>
      </c>
      <c r="AA52" s="129">
        <v>0</v>
      </c>
      <c r="AB52" s="129">
        <v>4070837</v>
      </c>
      <c r="AC52" s="129">
        <v>15554899</v>
      </c>
      <c r="AD52" s="129">
        <v>0</v>
      </c>
      <c r="AE52" s="129">
        <v>19625736</v>
      </c>
      <c r="AF52" s="129">
        <v>0</v>
      </c>
      <c r="AG52" s="129">
        <v>0</v>
      </c>
      <c r="AH52" s="129">
        <v>0</v>
      </c>
      <c r="AI52" s="127">
        <v>0</v>
      </c>
      <c r="AJ52" s="127">
        <v>0</v>
      </c>
      <c r="AK52" s="127">
        <v>0</v>
      </c>
      <c r="AL52" s="130">
        <v>0</v>
      </c>
      <c r="AM52" s="131">
        <v>2032671</v>
      </c>
      <c r="AN52" s="130">
        <v>18101692</v>
      </c>
      <c r="AO52" t="e">
        <f>A52=#REF!</f>
        <v>#REF!</v>
      </c>
      <c r="AP52" s="138">
        <f t="shared" si="0"/>
        <v>177.66337799999999</v>
      </c>
      <c r="AQ52">
        <f t="shared" si="1"/>
        <v>20.134363</v>
      </c>
      <c r="AR52" s="120">
        <v>20.100000000000001</v>
      </c>
      <c r="AS52" s="210">
        <f t="shared" ref="AS52:AS54" si="6">AQ52-AR52</f>
        <v>3.4362999999999033E-2</v>
      </c>
    </row>
    <row r="53" spans="1:45" x14ac:dyDescent="0.3">
      <c r="A53" s="126">
        <v>639</v>
      </c>
      <c r="B53" s="127" t="s">
        <v>731</v>
      </c>
      <c r="C53" s="127" t="s">
        <v>577</v>
      </c>
      <c r="D53" s="127" t="s">
        <v>578</v>
      </c>
      <c r="E53" s="127" t="s">
        <v>314</v>
      </c>
      <c r="F53" s="127" t="s">
        <v>314</v>
      </c>
      <c r="G53" s="127" t="s">
        <v>0</v>
      </c>
      <c r="H53" s="127" t="s">
        <v>0</v>
      </c>
      <c r="I53" s="127" t="s">
        <v>0</v>
      </c>
      <c r="J53" s="133" t="s">
        <v>583</v>
      </c>
      <c r="K53" s="129">
        <v>46612511</v>
      </c>
      <c r="L53" s="129">
        <v>46612511</v>
      </c>
      <c r="M53" s="129">
        <v>0</v>
      </c>
      <c r="N53" s="129">
        <v>84</v>
      </c>
      <c r="O53" s="129">
        <v>84</v>
      </c>
      <c r="P53" s="129">
        <v>0</v>
      </c>
      <c r="Q53" s="129" t="s">
        <v>256</v>
      </c>
      <c r="R53" s="127" t="s">
        <v>256</v>
      </c>
      <c r="S53" s="129">
        <v>21083990</v>
      </c>
      <c r="T53" s="129">
        <v>25528521</v>
      </c>
      <c r="U53" s="127" t="s">
        <v>254</v>
      </c>
      <c r="V53" s="127" t="s">
        <v>254</v>
      </c>
      <c r="W53" s="129">
        <v>478020095</v>
      </c>
      <c r="X53" s="127">
        <v>431407584</v>
      </c>
      <c r="Y53" s="129">
        <v>46612511</v>
      </c>
      <c r="Z53" s="129">
        <v>0</v>
      </c>
      <c r="AA53" s="129">
        <v>0</v>
      </c>
      <c r="AB53" s="129">
        <v>26930194</v>
      </c>
      <c r="AC53" s="129">
        <v>19682317</v>
      </c>
      <c r="AD53" s="129">
        <v>0</v>
      </c>
      <c r="AE53" s="129">
        <v>46612511</v>
      </c>
      <c r="AF53" s="129">
        <v>0</v>
      </c>
      <c r="AG53" s="129">
        <v>0</v>
      </c>
      <c r="AH53" s="129">
        <v>0</v>
      </c>
      <c r="AI53" s="127">
        <v>0</v>
      </c>
      <c r="AJ53" s="127">
        <v>0</v>
      </c>
      <c r="AK53" s="127">
        <v>0</v>
      </c>
      <c r="AL53" s="130">
        <v>0</v>
      </c>
      <c r="AM53" s="131">
        <v>18625493</v>
      </c>
      <c r="AN53" s="130">
        <v>27987018</v>
      </c>
      <c r="AO53" t="e">
        <f>A53=#REF!</f>
        <v>#REF!</v>
      </c>
      <c r="AP53" s="138">
        <f t="shared" si="0"/>
        <v>478.02009500000003</v>
      </c>
      <c r="AQ53">
        <f t="shared" si="1"/>
        <v>46.612510999999998</v>
      </c>
      <c r="AR53" s="120">
        <v>46.6</v>
      </c>
      <c r="AS53" s="210">
        <f t="shared" si="6"/>
        <v>1.2510999999996386E-2</v>
      </c>
    </row>
    <row r="54" spans="1:45" x14ac:dyDescent="0.3">
      <c r="A54" s="126">
        <v>640</v>
      </c>
      <c r="B54" s="127" t="s">
        <v>718</v>
      </c>
      <c r="C54" s="127" t="s">
        <v>577</v>
      </c>
      <c r="D54" s="127" t="s">
        <v>578</v>
      </c>
      <c r="E54" s="127" t="s">
        <v>314</v>
      </c>
      <c r="F54" s="127" t="s">
        <v>314</v>
      </c>
      <c r="G54" s="127" t="s">
        <v>0</v>
      </c>
      <c r="H54" s="127" t="s">
        <v>0</v>
      </c>
      <c r="I54" s="127" t="s">
        <v>0</v>
      </c>
      <c r="J54" s="132" t="s">
        <v>57</v>
      </c>
      <c r="K54" s="129">
        <v>13386293</v>
      </c>
      <c r="L54" s="129">
        <v>13386293</v>
      </c>
      <c r="M54" s="129">
        <v>0</v>
      </c>
      <c r="N54" s="129">
        <v>128</v>
      </c>
      <c r="O54" s="129">
        <v>128</v>
      </c>
      <c r="P54" s="129">
        <v>0</v>
      </c>
      <c r="Q54" s="129" t="s">
        <v>256</v>
      </c>
      <c r="R54" s="127" t="s">
        <v>254</v>
      </c>
      <c r="S54" s="129">
        <v>12946562</v>
      </c>
      <c r="T54" s="129">
        <v>439731</v>
      </c>
      <c r="U54" s="127" t="s">
        <v>254</v>
      </c>
      <c r="V54" s="127" t="s">
        <v>254</v>
      </c>
      <c r="W54" s="129">
        <v>255058412</v>
      </c>
      <c r="X54" s="127">
        <v>241672119</v>
      </c>
      <c r="Y54" s="129">
        <v>13386293</v>
      </c>
      <c r="Z54" s="129">
        <v>0</v>
      </c>
      <c r="AA54" s="129">
        <v>0</v>
      </c>
      <c r="AB54" s="129">
        <v>13386293</v>
      </c>
      <c r="AC54" s="129">
        <v>0</v>
      </c>
      <c r="AD54" s="129">
        <v>0</v>
      </c>
      <c r="AE54" s="129">
        <v>13386293</v>
      </c>
      <c r="AF54" s="129">
        <v>0</v>
      </c>
      <c r="AG54" s="129">
        <v>0</v>
      </c>
      <c r="AH54" s="129">
        <v>0</v>
      </c>
      <c r="AI54" s="127">
        <v>0</v>
      </c>
      <c r="AJ54" s="127">
        <v>0</v>
      </c>
      <c r="AK54" s="127">
        <v>0</v>
      </c>
      <c r="AL54" s="130">
        <v>0</v>
      </c>
      <c r="AM54" s="131">
        <v>0</v>
      </c>
      <c r="AN54" s="130">
        <v>13386293</v>
      </c>
      <c r="AO54" t="e">
        <f>A54=#REF!</f>
        <v>#REF!</v>
      </c>
      <c r="AP54" s="138">
        <f t="shared" si="0"/>
        <v>255.058412</v>
      </c>
      <c r="AQ54">
        <f t="shared" si="1"/>
        <v>13.386293</v>
      </c>
      <c r="AR54" s="121">
        <v>13.4</v>
      </c>
      <c r="AS54" s="210">
        <f t="shared" si="6"/>
        <v>-1.3707000000000136E-2</v>
      </c>
    </row>
    <row r="55" spans="1:45" hidden="1" x14ac:dyDescent="0.3">
      <c r="A55" s="126">
        <v>641</v>
      </c>
      <c r="B55" s="127" t="s">
        <v>699</v>
      </c>
      <c r="C55" s="127" t="s">
        <v>577</v>
      </c>
      <c r="D55" s="127" t="s">
        <v>578</v>
      </c>
      <c r="E55" s="127" t="s">
        <v>314</v>
      </c>
      <c r="F55" s="127" t="s">
        <v>314</v>
      </c>
      <c r="G55" s="127" t="s">
        <v>0</v>
      </c>
      <c r="H55" s="127" t="s">
        <v>0</v>
      </c>
      <c r="I55" s="127" t="s">
        <v>0</v>
      </c>
      <c r="J55" s="135" t="s">
        <v>62</v>
      </c>
      <c r="K55" s="129">
        <v>0</v>
      </c>
      <c r="L55" s="129">
        <v>0</v>
      </c>
      <c r="M55" s="129">
        <v>0</v>
      </c>
      <c r="N55" s="129">
        <v>0</v>
      </c>
      <c r="O55" s="129">
        <v>0</v>
      </c>
      <c r="P55" s="129">
        <v>0</v>
      </c>
      <c r="Q55" s="129" t="s">
        <v>0</v>
      </c>
      <c r="R55" s="127" t="s">
        <v>256</v>
      </c>
      <c r="S55" s="129">
        <v>0</v>
      </c>
      <c r="T55" s="129">
        <v>0</v>
      </c>
      <c r="U55" s="127" t="s">
        <v>256</v>
      </c>
      <c r="V55" s="127" t="s">
        <v>256</v>
      </c>
      <c r="W55" s="129">
        <v>0</v>
      </c>
      <c r="X55" s="127">
        <v>160633635</v>
      </c>
      <c r="Y55" s="129">
        <v>0</v>
      </c>
      <c r="Z55" s="129">
        <v>0</v>
      </c>
      <c r="AA55" s="129">
        <v>0</v>
      </c>
      <c r="AB55" s="129">
        <v>0</v>
      </c>
      <c r="AC55" s="129">
        <v>0</v>
      </c>
      <c r="AD55" s="129">
        <v>0</v>
      </c>
      <c r="AE55" s="129">
        <v>0</v>
      </c>
      <c r="AF55" s="129">
        <v>0</v>
      </c>
      <c r="AG55" s="129">
        <v>0</v>
      </c>
      <c r="AH55" s="129">
        <v>0</v>
      </c>
      <c r="AI55" s="127">
        <v>0</v>
      </c>
      <c r="AJ55" s="127">
        <v>0</v>
      </c>
      <c r="AK55" s="127">
        <v>0</v>
      </c>
      <c r="AL55" s="130">
        <v>0</v>
      </c>
      <c r="AM55" s="131">
        <v>0</v>
      </c>
      <c r="AN55" s="130">
        <v>0</v>
      </c>
      <c r="AO55" t="e">
        <f>A55=#REF!</f>
        <v>#REF!</v>
      </c>
      <c r="AP55" s="138">
        <f t="shared" si="0"/>
        <v>0</v>
      </c>
      <c r="AQ55">
        <f t="shared" si="1"/>
        <v>0</v>
      </c>
      <c r="AR55" s="204" t="s">
        <v>0</v>
      </c>
      <c r="AS55" s="145"/>
    </row>
    <row r="56" spans="1:45" hidden="1" x14ac:dyDescent="0.3">
      <c r="A56" s="126">
        <v>644</v>
      </c>
      <c r="B56" s="127" t="s">
        <v>704</v>
      </c>
      <c r="C56" s="127" t="s">
        <v>577</v>
      </c>
      <c r="D56" s="127" t="s">
        <v>578</v>
      </c>
      <c r="E56" s="127" t="s">
        <v>314</v>
      </c>
      <c r="F56" s="127" t="s">
        <v>314</v>
      </c>
      <c r="G56" s="127" t="s">
        <v>0</v>
      </c>
      <c r="H56" s="127" t="s">
        <v>0</v>
      </c>
      <c r="I56" s="127" t="s">
        <v>0</v>
      </c>
      <c r="J56" s="135" t="s">
        <v>62</v>
      </c>
      <c r="K56" s="129">
        <v>0</v>
      </c>
      <c r="L56" s="129">
        <v>0</v>
      </c>
      <c r="M56" s="129">
        <v>0</v>
      </c>
      <c r="N56" s="129">
        <v>0</v>
      </c>
      <c r="O56" s="129">
        <v>0</v>
      </c>
      <c r="P56" s="129">
        <v>0</v>
      </c>
      <c r="Q56" s="129" t="s">
        <v>0</v>
      </c>
      <c r="R56" s="127" t="s">
        <v>256</v>
      </c>
      <c r="S56" s="129">
        <v>0</v>
      </c>
      <c r="T56" s="129">
        <v>0</v>
      </c>
      <c r="U56" s="127" t="s">
        <v>256</v>
      </c>
      <c r="V56" s="127" t="s">
        <v>256</v>
      </c>
      <c r="W56" s="129">
        <v>0</v>
      </c>
      <c r="X56" s="127">
        <v>215194212</v>
      </c>
      <c r="Y56" s="129">
        <v>0</v>
      </c>
      <c r="Z56" s="129">
        <v>0</v>
      </c>
      <c r="AA56" s="129">
        <v>0</v>
      </c>
      <c r="AB56" s="129">
        <v>0</v>
      </c>
      <c r="AC56" s="129">
        <v>0</v>
      </c>
      <c r="AD56" s="129">
        <v>0</v>
      </c>
      <c r="AE56" s="129">
        <v>0</v>
      </c>
      <c r="AF56" s="129">
        <v>0</v>
      </c>
      <c r="AG56" s="129">
        <v>0</v>
      </c>
      <c r="AH56" s="129">
        <v>0</v>
      </c>
      <c r="AI56" s="127">
        <v>0</v>
      </c>
      <c r="AJ56" s="127">
        <v>0</v>
      </c>
      <c r="AK56" s="127">
        <v>0</v>
      </c>
      <c r="AL56" s="130">
        <v>0</v>
      </c>
      <c r="AM56" s="131">
        <v>0</v>
      </c>
      <c r="AN56" s="130">
        <v>0</v>
      </c>
      <c r="AO56" t="e">
        <f>A56=#REF!</f>
        <v>#REF!</v>
      </c>
      <c r="AP56" s="138">
        <f t="shared" si="0"/>
        <v>0</v>
      </c>
      <c r="AQ56">
        <f t="shared" si="1"/>
        <v>0</v>
      </c>
      <c r="AR56" s="204" t="s">
        <v>0</v>
      </c>
      <c r="AS56" s="145"/>
    </row>
    <row r="57" spans="1:45" x14ac:dyDescent="0.3">
      <c r="A57" s="126">
        <v>647</v>
      </c>
      <c r="B57" s="127" t="s">
        <v>752</v>
      </c>
      <c r="C57" s="127" t="s">
        <v>577</v>
      </c>
      <c r="D57" s="127" t="s">
        <v>578</v>
      </c>
      <c r="E57" s="127" t="s">
        <v>314</v>
      </c>
      <c r="F57" s="127" t="s">
        <v>314</v>
      </c>
      <c r="G57" s="127" t="s">
        <v>0</v>
      </c>
      <c r="H57" s="127" t="s">
        <v>0</v>
      </c>
      <c r="I57" s="127" t="s">
        <v>0</v>
      </c>
      <c r="J57" s="128" t="s">
        <v>60</v>
      </c>
      <c r="K57" s="129">
        <v>97136638</v>
      </c>
      <c r="L57" s="129">
        <v>97136638</v>
      </c>
      <c r="M57" s="129">
        <v>0</v>
      </c>
      <c r="N57" s="129">
        <v>563</v>
      </c>
      <c r="O57" s="129">
        <v>563</v>
      </c>
      <c r="P57" s="129">
        <v>0</v>
      </c>
      <c r="Q57" s="129" t="s">
        <v>256</v>
      </c>
      <c r="R57" s="127" t="s">
        <v>254</v>
      </c>
      <c r="S57" s="129">
        <v>97136638</v>
      </c>
      <c r="T57" s="129">
        <v>0</v>
      </c>
      <c r="U57" s="127" t="s">
        <v>254</v>
      </c>
      <c r="V57" s="127" t="s">
        <v>254</v>
      </c>
      <c r="W57" s="129">
        <v>273445712</v>
      </c>
      <c r="X57" s="127">
        <v>176309074</v>
      </c>
      <c r="Y57" s="129">
        <v>97136638</v>
      </c>
      <c r="Z57" s="129">
        <v>0</v>
      </c>
      <c r="AA57" s="129">
        <v>0</v>
      </c>
      <c r="AB57" s="129">
        <v>16841186</v>
      </c>
      <c r="AC57" s="129">
        <v>80295452</v>
      </c>
      <c r="AD57" s="129">
        <v>0</v>
      </c>
      <c r="AE57" s="129">
        <v>96822413</v>
      </c>
      <c r="AF57" s="129">
        <v>0</v>
      </c>
      <c r="AG57" s="129">
        <v>314225</v>
      </c>
      <c r="AH57" s="129">
        <v>0</v>
      </c>
      <c r="AI57" s="127">
        <v>0</v>
      </c>
      <c r="AJ57" s="127">
        <v>0</v>
      </c>
      <c r="AK57" s="127">
        <v>0</v>
      </c>
      <c r="AL57" s="130">
        <v>0</v>
      </c>
      <c r="AM57" s="131">
        <v>30658214</v>
      </c>
      <c r="AN57" s="130">
        <v>66478424</v>
      </c>
      <c r="AO57" t="e">
        <f>A57=#REF!</f>
        <v>#REF!</v>
      </c>
      <c r="AP57" s="138">
        <f t="shared" si="0"/>
        <v>273.44571200000001</v>
      </c>
      <c r="AQ57">
        <f t="shared" si="1"/>
        <v>97.136638000000005</v>
      </c>
      <c r="AR57" s="121">
        <v>97.1</v>
      </c>
      <c r="AS57" s="210">
        <f t="shared" ref="AS57:AS60" si="7">AQ57-AR57</f>
        <v>3.6638000000010607E-2</v>
      </c>
    </row>
    <row r="58" spans="1:45" x14ac:dyDescent="0.3">
      <c r="A58" s="126">
        <v>648</v>
      </c>
      <c r="B58" s="127" t="s">
        <v>787</v>
      </c>
      <c r="C58" s="127" t="s">
        <v>577</v>
      </c>
      <c r="D58" s="127" t="s">
        <v>578</v>
      </c>
      <c r="E58" s="127" t="s">
        <v>314</v>
      </c>
      <c r="F58" s="127" t="s">
        <v>314</v>
      </c>
      <c r="G58" s="127" t="s">
        <v>0</v>
      </c>
      <c r="H58" s="127" t="s">
        <v>0</v>
      </c>
      <c r="I58" s="127" t="s">
        <v>0</v>
      </c>
      <c r="J58" s="132" t="s">
        <v>57</v>
      </c>
      <c r="K58" s="129">
        <v>99147525</v>
      </c>
      <c r="L58" s="129">
        <v>99147525</v>
      </c>
      <c r="M58" s="129">
        <v>0</v>
      </c>
      <c r="N58" s="129">
        <v>47</v>
      </c>
      <c r="O58" s="129">
        <v>47</v>
      </c>
      <c r="P58" s="129">
        <v>0</v>
      </c>
      <c r="Q58" s="129" t="s">
        <v>256</v>
      </c>
      <c r="R58" s="127" t="s">
        <v>256</v>
      </c>
      <c r="S58" s="129">
        <v>67541952</v>
      </c>
      <c r="T58" s="129">
        <v>31605573</v>
      </c>
      <c r="U58" s="127" t="s">
        <v>254</v>
      </c>
      <c r="V58" s="127" t="s">
        <v>256</v>
      </c>
      <c r="W58" s="129">
        <v>49813134</v>
      </c>
      <c r="X58" s="127">
        <v>30737009</v>
      </c>
      <c r="Y58" s="129">
        <v>98765998</v>
      </c>
      <c r="Z58" s="129">
        <v>381527</v>
      </c>
      <c r="AA58" s="129">
        <v>0</v>
      </c>
      <c r="AB58" s="129">
        <v>6853558</v>
      </c>
      <c r="AC58" s="129">
        <v>90497964</v>
      </c>
      <c r="AD58" s="129">
        <v>1414476</v>
      </c>
      <c r="AE58" s="129">
        <v>98765998</v>
      </c>
      <c r="AF58" s="129">
        <v>0</v>
      </c>
      <c r="AG58" s="129">
        <v>0</v>
      </c>
      <c r="AH58" s="129">
        <v>0</v>
      </c>
      <c r="AI58" s="127">
        <v>0</v>
      </c>
      <c r="AJ58" s="127">
        <v>0</v>
      </c>
      <c r="AK58" s="127">
        <v>0</v>
      </c>
      <c r="AL58" s="130">
        <v>80071400</v>
      </c>
      <c r="AM58" s="131">
        <v>19155744</v>
      </c>
      <c r="AN58" s="130">
        <v>79991781</v>
      </c>
      <c r="AO58" t="e">
        <f>A58=#REF!</f>
        <v>#REF!</v>
      </c>
      <c r="AP58" s="138">
        <f t="shared" si="0"/>
        <v>49.813133999999998</v>
      </c>
      <c r="AQ58">
        <f t="shared" si="1"/>
        <v>99.147525000000002</v>
      </c>
      <c r="AR58" s="120">
        <v>99.1</v>
      </c>
      <c r="AS58" s="210">
        <f t="shared" si="7"/>
        <v>4.7525000000007367E-2</v>
      </c>
    </row>
    <row r="59" spans="1:45" ht="19.8" x14ac:dyDescent="0.3">
      <c r="A59" s="126">
        <v>649</v>
      </c>
      <c r="B59" s="127" t="s">
        <v>610</v>
      </c>
      <c r="C59" s="127" t="s">
        <v>577</v>
      </c>
      <c r="D59" s="127" t="s">
        <v>599</v>
      </c>
      <c r="E59" s="127" t="s">
        <v>338</v>
      </c>
      <c r="F59" s="127" t="s">
        <v>338</v>
      </c>
      <c r="G59" s="127" t="s">
        <v>0</v>
      </c>
      <c r="H59" s="127" t="s">
        <v>0</v>
      </c>
      <c r="I59" s="127" t="s">
        <v>0</v>
      </c>
      <c r="J59" s="133" t="s">
        <v>583</v>
      </c>
      <c r="K59" s="129">
        <v>868305733</v>
      </c>
      <c r="L59" s="129">
        <v>706636247</v>
      </c>
      <c r="M59" s="129">
        <v>161669486</v>
      </c>
      <c r="N59" s="129">
        <v>40</v>
      </c>
      <c r="O59" s="129">
        <v>40</v>
      </c>
      <c r="P59" s="129">
        <v>0</v>
      </c>
      <c r="Q59" s="129" t="s">
        <v>256</v>
      </c>
      <c r="R59" s="127" t="s">
        <v>256</v>
      </c>
      <c r="S59" s="129">
        <v>630281000</v>
      </c>
      <c r="T59" s="129">
        <v>238024733</v>
      </c>
      <c r="U59" s="127" t="s">
        <v>254</v>
      </c>
      <c r="V59" s="127" t="s">
        <v>254</v>
      </c>
      <c r="W59" s="129">
        <v>2724268733</v>
      </c>
      <c r="X59" s="127">
        <v>1855963000</v>
      </c>
      <c r="Y59" s="129">
        <v>868305733</v>
      </c>
      <c r="Z59" s="129">
        <v>0</v>
      </c>
      <c r="AA59" s="129">
        <v>0</v>
      </c>
      <c r="AB59" s="129">
        <v>5692483</v>
      </c>
      <c r="AC59" s="129">
        <v>862613250</v>
      </c>
      <c r="AD59" s="129">
        <v>0</v>
      </c>
      <c r="AE59" s="129">
        <v>868305733</v>
      </c>
      <c r="AF59" s="129">
        <v>0</v>
      </c>
      <c r="AG59" s="129">
        <v>0</v>
      </c>
      <c r="AH59" s="129">
        <v>0</v>
      </c>
      <c r="AI59" s="127">
        <v>0</v>
      </c>
      <c r="AJ59" s="127">
        <v>0</v>
      </c>
      <c r="AK59" s="127">
        <v>0</v>
      </c>
      <c r="AL59" s="130">
        <v>0</v>
      </c>
      <c r="AM59" s="131">
        <v>466448164</v>
      </c>
      <c r="AN59" s="130">
        <v>240188083</v>
      </c>
      <c r="AO59" t="e">
        <f>A59=#REF!</f>
        <v>#REF!</v>
      </c>
      <c r="AP59" s="138">
        <f t="shared" si="0"/>
        <v>2724.2687329999999</v>
      </c>
      <c r="AQ59">
        <f t="shared" si="1"/>
        <v>868.30573300000003</v>
      </c>
      <c r="AR59" s="120">
        <v>868.3</v>
      </c>
      <c r="AS59" s="210">
        <f t="shared" si="7"/>
        <v>5.7330000000774817E-3</v>
      </c>
    </row>
    <row r="60" spans="1:45" ht="19.8" x14ac:dyDescent="0.3">
      <c r="A60" s="126">
        <v>650</v>
      </c>
      <c r="B60" s="127" t="s">
        <v>609</v>
      </c>
      <c r="C60" s="127" t="s">
        <v>577</v>
      </c>
      <c r="D60" s="127" t="s">
        <v>599</v>
      </c>
      <c r="E60" s="127" t="s">
        <v>338</v>
      </c>
      <c r="F60" s="127" t="s">
        <v>338</v>
      </c>
      <c r="G60" s="127" t="s">
        <v>0</v>
      </c>
      <c r="H60" s="127" t="s">
        <v>0</v>
      </c>
      <c r="I60" s="127" t="s">
        <v>0</v>
      </c>
      <c r="J60" s="133" t="s">
        <v>583</v>
      </c>
      <c r="K60" s="129">
        <v>274582138</v>
      </c>
      <c r="L60" s="129">
        <v>274582138</v>
      </c>
      <c r="M60" s="129">
        <v>0</v>
      </c>
      <c r="N60" s="129">
        <v>29</v>
      </c>
      <c r="O60" s="129">
        <v>29</v>
      </c>
      <c r="P60" s="129">
        <v>0</v>
      </c>
      <c r="Q60" s="129" t="s">
        <v>256</v>
      </c>
      <c r="R60" s="127" t="s">
        <v>256</v>
      </c>
      <c r="S60" s="129">
        <v>67795400</v>
      </c>
      <c r="T60" s="129">
        <v>206786738</v>
      </c>
      <c r="U60" s="127" t="s">
        <v>254</v>
      </c>
      <c r="V60" s="127" t="s">
        <v>254</v>
      </c>
      <c r="W60" s="129">
        <v>1515117725</v>
      </c>
      <c r="X60" s="127">
        <v>1369311677</v>
      </c>
      <c r="Y60" s="129">
        <v>274582138</v>
      </c>
      <c r="Z60" s="129">
        <v>0</v>
      </c>
      <c r="AA60" s="129">
        <v>0</v>
      </c>
      <c r="AB60" s="129">
        <v>220368540.75</v>
      </c>
      <c r="AC60" s="129">
        <v>54213597.25</v>
      </c>
      <c r="AD60" s="129">
        <v>0</v>
      </c>
      <c r="AE60" s="129">
        <v>274582138</v>
      </c>
      <c r="AF60" s="129">
        <v>0</v>
      </c>
      <c r="AG60" s="129">
        <v>0</v>
      </c>
      <c r="AH60" s="129">
        <v>0</v>
      </c>
      <c r="AI60" s="127">
        <v>0</v>
      </c>
      <c r="AJ60" s="127">
        <v>0</v>
      </c>
      <c r="AK60" s="127">
        <v>-118602562</v>
      </c>
      <c r="AL60" s="130">
        <v>10173528</v>
      </c>
      <c r="AM60" s="131">
        <v>51865916</v>
      </c>
      <c r="AN60" s="130">
        <v>222716222</v>
      </c>
      <c r="AO60" t="e">
        <f>A60=#REF!</f>
        <v>#REF!</v>
      </c>
      <c r="AP60" s="138">
        <f t="shared" si="0"/>
        <v>1515.1177250000001</v>
      </c>
      <c r="AQ60">
        <f t="shared" si="1"/>
        <v>274.58213799999999</v>
      </c>
      <c r="AR60" s="121">
        <v>274.60000000000002</v>
      </c>
      <c r="AS60" s="210">
        <f t="shared" si="7"/>
        <v>-1.786200000003646E-2</v>
      </c>
    </row>
    <row r="61" spans="1:45" hidden="1" x14ac:dyDescent="0.3">
      <c r="A61" s="126">
        <v>651</v>
      </c>
      <c r="B61" s="127" t="s">
        <v>636</v>
      </c>
      <c r="C61" s="127" t="s">
        <v>577</v>
      </c>
      <c r="D61" s="127" t="s">
        <v>578</v>
      </c>
      <c r="E61" s="127" t="s">
        <v>338</v>
      </c>
      <c r="F61" s="127" t="s">
        <v>338</v>
      </c>
      <c r="G61" s="127" t="s">
        <v>0</v>
      </c>
      <c r="H61" s="127" t="s">
        <v>0</v>
      </c>
      <c r="I61" s="127" t="s">
        <v>0</v>
      </c>
      <c r="J61" s="135" t="s">
        <v>62</v>
      </c>
      <c r="K61" s="129">
        <v>0</v>
      </c>
      <c r="L61" s="129">
        <v>0</v>
      </c>
      <c r="M61" s="129">
        <v>0</v>
      </c>
      <c r="N61" s="129">
        <v>0</v>
      </c>
      <c r="O61" s="129">
        <v>0</v>
      </c>
      <c r="P61" s="129">
        <v>0</v>
      </c>
      <c r="Q61" s="129" t="s">
        <v>0</v>
      </c>
      <c r="R61" s="127" t="s">
        <v>256</v>
      </c>
      <c r="S61" s="129">
        <v>0</v>
      </c>
      <c r="T61" s="129">
        <v>0</v>
      </c>
      <c r="U61" s="127" t="s">
        <v>256</v>
      </c>
      <c r="V61" s="127" t="s">
        <v>256</v>
      </c>
      <c r="W61" s="129">
        <v>0</v>
      </c>
      <c r="X61" s="127">
        <v>309592144</v>
      </c>
      <c r="Y61" s="129">
        <v>0</v>
      </c>
      <c r="Z61" s="129">
        <v>0</v>
      </c>
      <c r="AA61" s="129">
        <v>0</v>
      </c>
      <c r="AB61" s="129">
        <v>0</v>
      </c>
      <c r="AC61" s="129">
        <v>0</v>
      </c>
      <c r="AD61" s="129">
        <v>0</v>
      </c>
      <c r="AE61" s="129">
        <v>0</v>
      </c>
      <c r="AF61" s="129">
        <v>0</v>
      </c>
      <c r="AG61" s="129">
        <v>0</v>
      </c>
      <c r="AH61" s="129">
        <v>0</v>
      </c>
      <c r="AI61" s="127">
        <v>0</v>
      </c>
      <c r="AJ61" s="127">
        <v>0</v>
      </c>
      <c r="AK61" s="127">
        <v>0</v>
      </c>
      <c r="AL61" s="130">
        <v>0</v>
      </c>
      <c r="AM61" s="131">
        <v>0</v>
      </c>
      <c r="AN61" s="130">
        <v>0</v>
      </c>
      <c r="AO61" t="e">
        <f>A61=#REF!</f>
        <v>#REF!</v>
      </c>
      <c r="AP61" s="138">
        <f t="shared" si="0"/>
        <v>0</v>
      </c>
      <c r="AQ61">
        <f t="shared" si="1"/>
        <v>0</v>
      </c>
      <c r="AR61" s="204" t="s">
        <v>0</v>
      </c>
      <c r="AS61" s="145"/>
    </row>
    <row r="62" spans="1:45" x14ac:dyDescent="0.3">
      <c r="A62" s="126">
        <v>653</v>
      </c>
      <c r="B62" s="127" t="s">
        <v>695</v>
      </c>
      <c r="C62" s="127" t="s">
        <v>577</v>
      </c>
      <c r="D62" s="127" t="s">
        <v>578</v>
      </c>
      <c r="E62" s="127" t="s">
        <v>338</v>
      </c>
      <c r="F62" s="127" t="s">
        <v>338</v>
      </c>
      <c r="G62" s="127" t="s">
        <v>0</v>
      </c>
      <c r="H62" s="127" t="s">
        <v>0</v>
      </c>
      <c r="I62" s="127" t="s">
        <v>0</v>
      </c>
      <c r="J62" s="133" t="s">
        <v>583</v>
      </c>
      <c r="K62" s="129">
        <v>45146730</v>
      </c>
      <c r="L62" s="129">
        <v>45146730</v>
      </c>
      <c r="M62" s="129">
        <v>0</v>
      </c>
      <c r="N62" s="129">
        <v>11</v>
      </c>
      <c r="O62" s="129">
        <v>11</v>
      </c>
      <c r="P62" s="129">
        <v>0</v>
      </c>
      <c r="Q62" s="129" t="s">
        <v>256</v>
      </c>
      <c r="R62" s="127" t="s">
        <v>256</v>
      </c>
      <c r="S62" s="129">
        <v>8100000</v>
      </c>
      <c r="T62" s="129">
        <v>37046730</v>
      </c>
      <c r="U62" s="127" t="s">
        <v>256</v>
      </c>
      <c r="V62" s="127" t="s">
        <v>254</v>
      </c>
      <c r="W62" s="129">
        <v>208505305</v>
      </c>
      <c r="X62" s="127">
        <v>163358575</v>
      </c>
      <c r="Y62" s="129">
        <v>45146730</v>
      </c>
      <c r="Z62" s="129">
        <v>0</v>
      </c>
      <c r="AA62" s="129">
        <v>0</v>
      </c>
      <c r="AB62" s="129">
        <v>5121662</v>
      </c>
      <c r="AC62" s="129">
        <v>37302708</v>
      </c>
      <c r="AD62" s="129">
        <v>2722360</v>
      </c>
      <c r="AE62" s="129">
        <v>45146730</v>
      </c>
      <c r="AF62" s="129">
        <v>0</v>
      </c>
      <c r="AG62" s="129">
        <v>0</v>
      </c>
      <c r="AH62" s="129">
        <v>0</v>
      </c>
      <c r="AI62" s="127">
        <v>0</v>
      </c>
      <c r="AJ62" s="127">
        <v>0</v>
      </c>
      <c r="AK62" s="127">
        <v>0</v>
      </c>
      <c r="AL62" s="130">
        <v>0</v>
      </c>
      <c r="AM62" s="131">
        <v>45146730</v>
      </c>
      <c r="AN62" s="130">
        <v>0</v>
      </c>
      <c r="AO62" t="e">
        <f>A62=#REF!</f>
        <v>#REF!</v>
      </c>
      <c r="AP62" s="138">
        <f t="shared" si="0"/>
        <v>208.50530499999999</v>
      </c>
      <c r="AQ62">
        <f t="shared" si="1"/>
        <v>45.146729999999998</v>
      </c>
      <c r="AR62" s="120">
        <v>45.1</v>
      </c>
      <c r="AS62" s="210">
        <f t="shared" ref="AS62:AS84" si="8">AQ62-AR62</f>
        <v>4.6729999999996608E-2</v>
      </c>
    </row>
    <row r="63" spans="1:45" ht="39.6" x14ac:dyDescent="0.3">
      <c r="A63" s="126">
        <v>655</v>
      </c>
      <c r="B63" s="127" t="s">
        <v>721</v>
      </c>
      <c r="C63" s="127" t="s">
        <v>577</v>
      </c>
      <c r="D63" s="127" t="s">
        <v>578</v>
      </c>
      <c r="E63" s="127" t="s">
        <v>338</v>
      </c>
      <c r="F63" s="127" t="s">
        <v>338</v>
      </c>
      <c r="G63" s="127" t="s">
        <v>0</v>
      </c>
      <c r="H63" s="127" t="s">
        <v>0</v>
      </c>
      <c r="I63" s="127" t="s">
        <v>0</v>
      </c>
      <c r="J63" s="134" t="s">
        <v>591</v>
      </c>
      <c r="K63" s="129">
        <v>258972</v>
      </c>
      <c r="L63" s="129">
        <v>258972</v>
      </c>
      <c r="M63" s="129">
        <v>0</v>
      </c>
      <c r="N63" s="129">
        <v>2</v>
      </c>
      <c r="O63" s="129">
        <v>2</v>
      </c>
      <c r="P63" s="129">
        <v>0</v>
      </c>
      <c r="Q63" s="129" t="s">
        <v>256</v>
      </c>
      <c r="R63" s="127" t="s">
        <v>256</v>
      </c>
      <c r="S63" s="129">
        <v>258972</v>
      </c>
      <c r="T63" s="129">
        <v>0</v>
      </c>
      <c r="U63" s="127" t="s">
        <v>256</v>
      </c>
      <c r="V63" s="127" t="s">
        <v>256</v>
      </c>
      <c r="W63" s="129">
        <v>0</v>
      </c>
      <c r="X63" s="127">
        <v>0</v>
      </c>
      <c r="Y63" s="129">
        <v>258972</v>
      </c>
      <c r="Z63" s="129">
        <v>0</v>
      </c>
      <c r="AA63" s="129">
        <v>0</v>
      </c>
      <c r="AB63" s="129">
        <v>0</v>
      </c>
      <c r="AC63" s="129">
        <v>258972</v>
      </c>
      <c r="AD63" s="129">
        <v>0</v>
      </c>
      <c r="AE63" s="129">
        <v>258972</v>
      </c>
      <c r="AF63" s="129">
        <v>0</v>
      </c>
      <c r="AG63" s="129">
        <v>0</v>
      </c>
      <c r="AH63" s="129">
        <v>0</v>
      </c>
      <c r="AI63" s="127">
        <v>0</v>
      </c>
      <c r="AJ63" s="127">
        <v>0</v>
      </c>
      <c r="AK63" s="127">
        <v>0</v>
      </c>
      <c r="AL63" s="130">
        <v>258972</v>
      </c>
      <c r="AM63" s="131">
        <v>0</v>
      </c>
      <c r="AN63" s="130">
        <v>258972</v>
      </c>
      <c r="AO63" t="e">
        <f>A63=#REF!</f>
        <v>#REF!</v>
      </c>
      <c r="AP63" s="138">
        <f t="shared" si="0"/>
        <v>0</v>
      </c>
      <c r="AQ63">
        <f t="shared" si="1"/>
        <v>0.25897199999999998</v>
      </c>
      <c r="AR63" s="120">
        <v>0.26</v>
      </c>
      <c r="AS63" s="210">
        <f t="shared" si="8"/>
        <v>-1.0280000000000289E-3</v>
      </c>
    </row>
    <row r="64" spans="1:45" x14ac:dyDescent="0.3">
      <c r="A64" s="126">
        <v>656</v>
      </c>
      <c r="B64" s="127" t="s">
        <v>727</v>
      </c>
      <c r="C64" s="127" t="s">
        <v>577</v>
      </c>
      <c r="D64" s="127" t="s">
        <v>578</v>
      </c>
      <c r="E64" s="127" t="s">
        <v>338</v>
      </c>
      <c r="F64" s="127" t="s">
        <v>338</v>
      </c>
      <c r="G64" s="127" t="s">
        <v>0</v>
      </c>
      <c r="H64" s="127" t="s">
        <v>0</v>
      </c>
      <c r="I64" s="127" t="s">
        <v>0</v>
      </c>
      <c r="J64" s="133" t="s">
        <v>583</v>
      </c>
      <c r="K64" s="129">
        <v>171157377</v>
      </c>
      <c r="L64" s="129">
        <v>171157377</v>
      </c>
      <c r="M64" s="129">
        <v>0</v>
      </c>
      <c r="N64" s="129">
        <v>10</v>
      </c>
      <c r="O64" s="129">
        <v>10</v>
      </c>
      <c r="P64" s="129">
        <v>0</v>
      </c>
      <c r="Q64" s="129" t="s">
        <v>256</v>
      </c>
      <c r="R64" s="127" t="s">
        <v>256</v>
      </c>
      <c r="S64" s="129">
        <v>54641186.07</v>
      </c>
      <c r="T64" s="129">
        <v>116516190.93000001</v>
      </c>
      <c r="U64" s="127" t="s">
        <v>254</v>
      </c>
      <c r="V64" s="127" t="s">
        <v>256</v>
      </c>
      <c r="W64" s="129">
        <v>200900303</v>
      </c>
      <c r="X64" s="127">
        <v>242669642</v>
      </c>
      <c r="Y64" s="129">
        <v>171157377</v>
      </c>
      <c r="Z64" s="129">
        <v>0</v>
      </c>
      <c r="AA64" s="129">
        <v>0</v>
      </c>
      <c r="AB64" s="129">
        <v>77644</v>
      </c>
      <c r="AC64" s="129">
        <v>171079733</v>
      </c>
      <c r="AD64" s="129">
        <v>0</v>
      </c>
      <c r="AE64" s="129">
        <v>171157377</v>
      </c>
      <c r="AF64" s="129">
        <v>0</v>
      </c>
      <c r="AG64" s="129">
        <v>0</v>
      </c>
      <c r="AH64" s="129">
        <v>0</v>
      </c>
      <c r="AI64" s="127">
        <v>0</v>
      </c>
      <c r="AJ64" s="127">
        <v>0</v>
      </c>
      <c r="AK64" s="127">
        <v>0</v>
      </c>
      <c r="AL64" s="130">
        <v>212926716</v>
      </c>
      <c r="AM64" s="131">
        <v>82468786</v>
      </c>
      <c r="AN64" s="130">
        <v>88688591</v>
      </c>
      <c r="AO64" t="e">
        <f>A64=#REF!</f>
        <v>#REF!</v>
      </c>
      <c r="AP64" s="138">
        <f t="shared" si="0"/>
        <v>200.90030300000001</v>
      </c>
      <c r="AQ64">
        <f t="shared" si="1"/>
        <v>171.157377</v>
      </c>
      <c r="AR64" s="120">
        <v>171.2</v>
      </c>
      <c r="AS64" s="210">
        <f t="shared" si="8"/>
        <v>-4.2622999999991862E-2</v>
      </c>
    </row>
    <row r="65" spans="1:45" x14ac:dyDescent="0.3">
      <c r="A65" s="126">
        <v>659</v>
      </c>
      <c r="B65" s="127" t="s">
        <v>784</v>
      </c>
      <c r="C65" s="127" t="s">
        <v>577</v>
      </c>
      <c r="D65" s="127" t="s">
        <v>582</v>
      </c>
      <c r="E65" s="127" t="s">
        <v>338</v>
      </c>
      <c r="F65" s="127" t="s">
        <v>338</v>
      </c>
      <c r="G65" s="127" t="s">
        <v>0</v>
      </c>
      <c r="H65" s="127" t="s">
        <v>0</v>
      </c>
      <c r="I65" s="127" t="s">
        <v>0</v>
      </c>
      <c r="J65" s="133" t="s">
        <v>583</v>
      </c>
      <c r="K65" s="129">
        <v>9423440</v>
      </c>
      <c r="L65" s="129">
        <v>9423440</v>
      </c>
      <c r="M65" s="129">
        <v>0</v>
      </c>
      <c r="N65" s="129">
        <v>17</v>
      </c>
      <c r="O65" s="129">
        <v>17</v>
      </c>
      <c r="P65" s="129">
        <v>0</v>
      </c>
      <c r="Q65" s="129" t="s">
        <v>256</v>
      </c>
      <c r="R65" s="127" t="s">
        <v>256</v>
      </c>
      <c r="S65" s="129">
        <v>3937500</v>
      </c>
      <c r="T65" s="129">
        <v>5485940</v>
      </c>
      <c r="U65" s="127" t="s">
        <v>254</v>
      </c>
      <c r="V65" s="127" t="s">
        <v>254</v>
      </c>
      <c r="W65" s="129">
        <v>12989562</v>
      </c>
      <c r="X65" s="127">
        <v>3566122</v>
      </c>
      <c r="Y65" s="129">
        <v>8053778</v>
      </c>
      <c r="Z65" s="129">
        <v>1369662</v>
      </c>
      <c r="AA65" s="129">
        <v>0</v>
      </c>
      <c r="AB65" s="129">
        <v>4900000</v>
      </c>
      <c r="AC65" s="129">
        <v>1675672</v>
      </c>
      <c r="AD65" s="129">
        <v>1478106</v>
      </c>
      <c r="AE65" s="129">
        <v>8053778</v>
      </c>
      <c r="AF65" s="129">
        <v>0</v>
      </c>
      <c r="AG65" s="129">
        <v>0</v>
      </c>
      <c r="AH65" s="129">
        <v>0</v>
      </c>
      <c r="AI65" s="127">
        <v>0</v>
      </c>
      <c r="AJ65" s="127">
        <v>0</v>
      </c>
      <c r="AK65" s="127">
        <v>0</v>
      </c>
      <c r="AL65" s="130">
        <v>0</v>
      </c>
      <c r="AM65" s="131">
        <v>0</v>
      </c>
      <c r="AN65" s="130">
        <v>9423440</v>
      </c>
      <c r="AO65" t="e">
        <f>A65=#REF!</f>
        <v>#REF!</v>
      </c>
      <c r="AP65" s="138">
        <f t="shared" si="0"/>
        <v>12.989561999999999</v>
      </c>
      <c r="AQ65">
        <f t="shared" si="1"/>
        <v>9.4234399999999994</v>
      </c>
      <c r="AR65" s="120">
        <v>9.4</v>
      </c>
      <c r="AS65" s="210">
        <f t="shared" si="8"/>
        <v>2.3439999999999017E-2</v>
      </c>
    </row>
    <row r="66" spans="1:45" x14ac:dyDescent="0.3">
      <c r="A66" s="126">
        <v>660</v>
      </c>
      <c r="B66" s="127" t="s">
        <v>834</v>
      </c>
      <c r="C66" s="127" t="s">
        <v>577</v>
      </c>
      <c r="D66" s="127" t="s">
        <v>582</v>
      </c>
      <c r="E66" s="127" t="s">
        <v>338</v>
      </c>
      <c r="F66" s="127" t="s">
        <v>338</v>
      </c>
      <c r="G66" s="127" t="s">
        <v>0</v>
      </c>
      <c r="H66" s="127" t="s">
        <v>0</v>
      </c>
      <c r="I66" s="127" t="s">
        <v>0</v>
      </c>
      <c r="J66" s="133" t="s">
        <v>583</v>
      </c>
      <c r="K66" s="129">
        <v>21066141</v>
      </c>
      <c r="L66" s="129">
        <v>21066141</v>
      </c>
      <c r="M66" s="129">
        <v>0</v>
      </c>
      <c r="N66" s="129">
        <v>1</v>
      </c>
      <c r="O66" s="129">
        <v>1</v>
      </c>
      <c r="P66" s="129">
        <v>0</v>
      </c>
      <c r="Q66" s="129" t="s">
        <v>256</v>
      </c>
      <c r="R66" s="127" t="s">
        <v>256</v>
      </c>
      <c r="S66" s="129">
        <v>21066141</v>
      </c>
      <c r="T66" s="129">
        <v>0</v>
      </c>
      <c r="U66" s="127" t="s">
        <v>256</v>
      </c>
      <c r="V66" s="127" t="s">
        <v>256</v>
      </c>
      <c r="W66" s="129">
        <v>0</v>
      </c>
      <c r="X66" s="127">
        <v>14489115</v>
      </c>
      <c r="Y66" s="129">
        <v>21066141</v>
      </c>
      <c r="Z66" s="129">
        <v>0</v>
      </c>
      <c r="AA66" s="129">
        <v>0</v>
      </c>
      <c r="AB66" s="129">
        <v>0</v>
      </c>
      <c r="AC66" s="129">
        <v>21066141</v>
      </c>
      <c r="AD66" s="129">
        <v>0</v>
      </c>
      <c r="AE66" s="129">
        <v>21066141</v>
      </c>
      <c r="AF66" s="129">
        <v>0</v>
      </c>
      <c r="AG66" s="129">
        <v>0</v>
      </c>
      <c r="AH66" s="129">
        <v>0</v>
      </c>
      <c r="AI66" s="127">
        <v>0</v>
      </c>
      <c r="AJ66" s="127">
        <v>0</v>
      </c>
      <c r="AK66" s="127">
        <v>0</v>
      </c>
      <c r="AL66" s="130">
        <v>35555256</v>
      </c>
      <c r="AM66" s="131">
        <v>21066141</v>
      </c>
      <c r="AN66" s="130">
        <v>0</v>
      </c>
      <c r="AO66" t="e">
        <f>A66=#REF!</f>
        <v>#REF!</v>
      </c>
      <c r="AP66" s="138">
        <f t="shared" si="0"/>
        <v>0</v>
      </c>
      <c r="AQ66">
        <f t="shared" si="1"/>
        <v>21.066140999999998</v>
      </c>
      <c r="AR66" s="120">
        <v>21.1</v>
      </c>
      <c r="AS66" s="210">
        <f t="shared" si="8"/>
        <v>-3.3859000000003192E-2</v>
      </c>
    </row>
    <row r="67" spans="1:45" x14ac:dyDescent="0.3">
      <c r="A67" s="126">
        <v>684</v>
      </c>
      <c r="B67" s="127" t="s">
        <v>579</v>
      </c>
      <c r="C67" s="127" t="s">
        <v>577</v>
      </c>
      <c r="D67" s="127" t="s">
        <v>578</v>
      </c>
      <c r="E67" s="127" t="s">
        <v>347</v>
      </c>
      <c r="F67" s="127" t="s">
        <v>347</v>
      </c>
      <c r="G67" s="127" t="s">
        <v>0</v>
      </c>
      <c r="H67" s="127" t="s">
        <v>0</v>
      </c>
      <c r="I67" s="127" t="s">
        <v>0</v>
      </c>
      <c r="J67" s="132" t="s">
        <v>57</v>
      </c>
      <c r="K67" s="129">
        <v>41860000</v>
      </c>
      <c r="L67" s="129">
        <v>41860000</v>
      </c>
      <c r="M67" s="129">
        <v>0</v>
      </c>
      <c r="N67" s="129">
        <v>69</v>
      </c>
      <c r="O67" s="129">
        <v>69</v>
      </c>
      <c r="P67" s="129">
        <v>0</v>
      </c>
      <c r="Q67" s="129" t="s">
        <v>256</v>
      </c>
      <c r="R67" s="127" t="s">
        <v>256</v>
      </c>
      <c r="S67" s="129">
        <v>31615355</v>
      </c>
      <c r="T67" s="129">
        <v>10244645</v>
      </c>
      <c r="U67" s="127" t="s">
        <v>254</v>
      </c>
      <c r="V67" s="127" t="s">
        <v>254</v>
      </c>
      <c r="W67" s="129">
        <v>158994070</v>
      </c>
      <c r="X67" s="127">
        <v>117134070</v>
      </c>
      <c r="Y67" s="129">
        <v>41860000</v>
      </c>
      <c r="Z67" s="129">
        <v>0</v>
      </c>
      <c r="AA67" s="129">
        <v>0</v>
      </c>
      <c r="AB67" s="129">
        <v>34027996</v>
      </c>
      <c r="AC67" s="129">
        <v>7832004</v>
      </c>
      <c r="AD67" s="129">
        <v>0</v>
      </c>
      <c r="AE67" s="129">
        <v>22285914</v>
      </c>
      <c r="AF67" s="129">
        <v>0</v>
      </c>
      <c r="AG67" s="129">
        <v>0</v>
      </c>
      <c r="AH67" s="129">
        <v>19574086</v>
      </c>
      <c r="AI67" s="127">
        <v>0</v>
      </c>
      <c r="AJ67" s="127">
        <v>0</v>
      </c>
      <c r="AK67" s="127">
        <v>0</v>
      </c>
      <c r="AL67" s="130">
        <v>0</v>
      </c>
      <c r="AM67" s="131">
        <v>0</v>
      </c>
      <c r="AN67" s="130">
        <v>41860000</v>
      </c>
      <c r="AO67" t="e">
        <f>A67=#REF!</f>
        <v>#REF!</v>
      </c>
      <c r="AP67" s="138">
        <f t="shared" ref="AP67:AP130" si="9">W67/1000000</f>
        <v>158.99406999999999</v>
      </c>
      <c r="AQ67">
        <f t="shared" ref="AQ67:AQ130" si="10">K67/1000000</f>
        <v>41.86</v>
      </c>
      <c r="AR67" s="121">
        <v>41.9</v>
      </c>
      <c r="AS67" s="210">
        <f t="shared" si="8"/>
        <v>-3.9999999999999147E-2</v>
      </c>
    </row>
    <row r="68" spans="1:45" x14ac:dyDescent="0.3">
      <c r="A68" s="126">
        <v>685</v>
      </c>
      <c r="B68" s="127" t="s">
        <v>585</v>
      </c>
      <c r="C68" s="127" t="s">
        <v>577</v>
      </c>
      <c r="D68" s="127" t="s">
        <v>582</v>
      </c>
      <c r="E68" s="127" t="s">
        <v>347</v>
      </c>
      <c r="F68" s="127" t="s">
        <v>347</v>
      </c>
      <c r="G68" s="127" t="s">
        <v>0</v>
      </c>
      <c r="H68" s="127" t="s">
        <v>0</v>
      </c>
      <c r="I68" s="127" t="s">
        <v>0</v>
      </c>
      <c r="J68" s="132" t="s">
        <v>57</v>
      </c>
      <c r="K68" s="129">
        <v>2717002</v>
      </c>
      <c r="L68" s="129">
        <v>2717002</v>
      </c>
      <c r="M68" s="129">
        <v>0</v>
      </c>
      <c r="N68" s="129">
        <v>14</v>
      </c>
      <c r="O68" s="129">
        <v>14</v>
      </c>
      <c r="P68" s="129">
        <v>0</v>
      </c>
      <c r="Q68" s="129" t="s">
        <v>256</v>
      </c>
      <c r="R68" s="127" t="s">
        <v>256</v>
      </c>
      <c r="S68" s="129">
        <v>0</v>
      </c>
      <c r="T68" s="129">
        <v>2717002</v>
      </c>
      <c r="U68" s="127" t="s">
        <v>254</v>
      </c>
      <c r="V68" s="127" t="s">
        <v>254</v>
      </c>
      <c r="W68" s="129">
        <v>53613239</v>
      </c>
      <c r="X68" s="127">
        <v>50896237</v>
      </c>
      <c r="Y68" s="129">
        <v>2717002</v>
      </c>
      <c r="Z68" s="129">
        <v>0</v>
      </c>
      <c r="AA68" s="129">
        <v>0</v>
      </c>
      <c r="AB68" s="129">
        <v>2717002</v>
      </c>
      <c r="AC68" s="129">
        <v>0</v>
      </c>
      <c r="AD68" s="129">
        <v>0</v>
      </c>
      <c r="AE68" s="129">
        <v>2717002</v>
      </c>
      <c r="AF68" s="129">
        <v>0</v>
      </c>
      <c r="AG68" s="129">
        <v>0</v>
      </c>
      <c r="AH68" s="129">
        <v>0</v>
      </c>
      <c r="AI68" s="127">
        <v>0</v>
      </c>
      <c r="AJ68" s="127">
        <v>0</v>
      </c>
      <c r="AK68" s="127">
        <v>0</v>
      </c>
      <c r="AL68" s="130">
        <v>0</v>
      </c>
      <c r="AM68" s="131">
        <v>0</v>
      </c>
      <c r="AN68" s="130">
        <v>2717002</v>
      </c>
      <c r="AO68" t="e">
        <f>A68=#REF!</f>
        <v>#REF!</v>
      </c>
      <c r="AP68" s="138">
        <f t="shared" si="9"/>
        <v>53.613239</v>
      </c>
      <c r="AQ68">
        <f t="shared" si="10"/>
        <v>2.7170019999999999</v>
      </c>
      <c r="AR68" s="120">
        <v>2.7</v>
      </c>
      <c r="AS68" s="210">
        <f t="shared" si="8"/>
        <v>1.700199999999974E-2</v>
      </c>
    </row>
    <row r="69" spans="1:45" x14ac:dyDescent="0.3">
      <c r="A69" s="126">
        <v>686</v>
      </c>
      <c r="B69" s="127" t="s">
        <v>615</v>
      </c>
      <c r="C69" s="127" t="s">
        <v>577</v>
      </c>
      <c r="D69" s="127" t="s">
        <v>578</v>
      </c>
      <c r="E69" s="127" t="s">
        <v>347</v>
      </c>
      <c r="F69" s="127" t="s">
        <v>347</v>
      </c>
      <c r="G69" s="127" t="s">
        <v>0</v>
      </c>
      <c r="H69" s="127" t="s">
        <v>0</v>
      </c>
      <c r="I69" s="127" t="s">
        <v>0</v>
      </c>
      <c r="J69" s="132" t="s">
        <v>57</v>
      </c>
      <c r="K69" s="129">
        <v>12749026</v>
      </c>
      <c r="L69" s="129">
        <v>12749026</v>
      </c>
      <c r="M69" s="129">
        <v>0</v>
      </c>
      <c r="N69" s="129">
        <v>6</v>
      </c>
      <c r="O69" s="129">
        <v>6</v>
      </c>
      <c r="P69" s="129">
        <v>0</v>
      </c>
      <c r="Q69" s="129" t="s">
        <v>256</v>
      </c>
      <c r="R69" s="127" t="s">
        <v>256</v>
      </c>
      <c r="S69" s="129">
        <v>12749026</v>
      </c>
      <c r="T69" s="129">
        <v>0</v>
      </c>
      <c r="U69" s="127" t="s">
        <v>256</v>
      </c>
      <c r="V69" s="127" t="s">
        <v>254</v>
      </c>
      <c r="W69" s="129">
        <v>9085727</v>
      </c>
      <c r="X69" s="127">
        <v>9085727</v>
      </c>
      <c r="Y69" s="129">
        <v>12749026</v>
      </c>
      <c r="Z69" s="129">
        <v>0</v>
      </c>
      <c r="AA69" s="129">
        <v>0</v>
      </c>
      <c r="AB69" s="129">
        <v>0</v>
      </c>
      <c r="AC69" s="129">
        <v>12749026</v>
      </c>
      <c r="AD69" s="129">
        <v>0</v>
      </c>
      <c r="AE69" s="129">
        <v>12749026</v>
      </c>
      <c r="AF69" s="129">
        <v>0</v>
      </c>
      <c r="AG69" s="129">
        <v>0</v>
      </c>
      <c r="AH69" s="129">
        <v>0</v>
      </c>
      <c r="AI69" s="127">
        <v>0</v>
      </c>
      <c r="AJ69" s="127">
        <v>0</v>
      </c>
      <c r="AK69" s="127">
        <v>0</v>
      </c>
      <c r="AL69" s="130">
        <v>12749026</v>
      </c>
      <c r="AM69" s="131">
        <v>0</v>
      </c>
      <c r="AN69" s="130">
        <v>12749026</v>
      </c>
      <c r="AO69" t="e">
        <f>A69=#REF!</f>
        <v>#REF!</v>
      </c>
      <c r="AP69" s="138">
        <f t="shared" si="9"/>
        <v>9.0857270000000003</v>
      </c>
      <c r="AQ69">
        <f t="shared" si="10"/>
        <v>12.749026000000001</v>
      </c>
      <c r="AR69" s="120">
        <v>12.7</v>
      </c>
      <c r="AS69" s="210">
        <f t="shared" si="8"/>
        <v>4.9026000000001346E-2</v>
      </c>
    </row>
    <row r="70" spans="1:45" x14ac:dyDescent="0.3">
      <c r="A70" s="126">
        <v>688</v>
      </c>
      <c r="B70" s="127" t="s">
        <v>628</v>
      </c>
      <c r="C70" s="127" t="s">
        <v>577</v>
      </c>
      <c r="D70" s="127" t="s">
        <v>578</v>
      </c>
      <c r="E70" s="127" t="s">
        <v>347</v>
      </c>
      <c r="F70" s="127" t="s">
        <v>347</v>
      </c>
      <c r="G70" s="127" t="s">
        <v>0</v>
      </c>
      <c r="H70" s="127" t="s">
        <v>0</v>
      </c>
      <c r="I70" s="127" t="s">
        <v>0</v>
      </c>
      <c r="J70" s="133" t="s">
        <v>583</v>
      </c>
      <c r="K70" s="129">
        <v>1695892</v>
      </c>
      <c r="L70" s="129">
        <v>1695892</v>
      </c>
      <c r="M70" s="129">
        <v>0</v>
      </c>
      <c r="N70" s="129">
        <v>23</v>
      </c>
      <c r="O70" s="129">
        <v>23</v>
      </c>
      <c r="P70" s="129">
        <v>0</v>
      </c>
      <c r="Q70" s="129" t="s">
        <v>256</v>
      </c>
      <c r="R70" s="127" t="s">
        <v>256</v>
      </c>
      <c r="S70" s="129">
        <v>1695892</v>
      </c>
      <c r="T70" s="129">
        <v>0</v>
      </c>
      <c r="U70" s="127" t="s">
        <v>254</v>
      </c>
      <c r="V70" s="127" t="s">
        <v>254</v>
      </c>
      <c r="W70" s="129">
        <v>71514029</v>
      </c>
      <c r="X70" s="127">
        <v>69818137</v>
      </c>
      <c r="Y70" s="129">
        <v>1695892</v>
      </c>
      <c r="Z70" s="129">
        <v>0</v>
      </c>
      <c r="AA70" s="129">
        <v>0</v>
      </c>
      <c r="AB70" s="129">
        <v>654804</v>
      </c>
      <c r="AC70" s="129">
        <v>1041088</v>
      </c>
      <c r="AD70" s="129">
        <v>0</v>
      </c>
      <c r="AE70" s="129">
        <v>1695892</v>
      </c>
      <c r="AF70" s="129">
        <v>0</v>
      </c>
      <c r="AG70" s="129">
        <v>0</v>
      </c>
      <c r="AH70" s="129">
        <v>0</v>
      </c>
      <c r="AI70" s="127">
        <v>0</v>
      </c>
      <c r="AJ70" s="127">
        <v>0</v>
      </c>
      <c r="AK70" s="127">
        <v>0</v>
      </c>
      <c r="AL70" s="130">
        <v>0</v>
      </c>
      <c r="AM70" s="131">
        <v>0</v>
      </c>
      <c r="AN70" s="130">
        <v>1695892</v>
      </c>
      <c r="AO70" t="e">
        <f>A70=#REF!</f>
        <v>#REF!</v>
      </c>
      <c r="AP70" s="138">
        <f t="shared" si="9"/>
        <v>71.514028999999994</v>
      </c>
      <c r="AQ70">
        <f t="shared" si="10"/>
        <v>1.695892</v>
      </c>
      <c r="AR70" s="121">
        <v>1.7</v>
      </c>
      <c r="AS70" s="210">
        <f t="shared" si="8"/>
        <v>-4.1080000000000005E-3</v>
      </c>
    </row>
    <row r="71" spans="1:45" x14ac:dyDescent="0.3">
      <c r="A71" s="126">
        <v>689</v>
      </c>
      <c r="B71" s="127" t="s">
        <v>632</v>
      </c>
      <c r="C71" s="127" t="s">
        <v>577</v>
      </c>
      <c r="D71" s="127" t="s">
        <v>578</v>
      </c>
      <c r="E71" s="127" t="s">
        <v>347</v>
      </c>
      <c r="F71" s="127" t="s">
        <v>347</v>
      </c>
      <c r="G71" s="127" t="s">
        <v>0</v>
      </c>
      <c r="H71" s="127" t="s">
        <v>0</v>
      </c>
      <c r="I71" s="127" t="s">
        <v>0</v>
      </c>
      <c r="J71" s="133" t="s">
        <v>583</v>
      </c>
      <c r="K71" s="129">
        <v>7789926</v>
      </c>
      <c r="L71" s="129">
        <v>7310166</v>
      </c>
      <c r="M71" s="129">
        <v>479760</v>
      </c>
      <c r="N71" s="129">
        <v>20</v>
      </c>
      <c r="O71" s="129">
        <v>19</v>
      </c>
      <c r="P71" s="129">
        <v>1</v>
      </c>
      <c r="Q71" s="129" t="s">
        <v>256</v>
      </c>
      <c r="R71" s="127" t="s">
        <v>256</v>
      </c>
      <c r="S71" s="129">
        <v>7789926</v>
      </c>
      <c r="T71" s="129">
        <v>0</v>
      </c>
      <c r="U71" s="127" t="s">
        <v>256</v>
      </c>
      <c r="V71" s="127" t="s">
        <v>254</v>
      </c>
      <c r="W71" s="129">
        <v>58198077</v>
      </c>
      <c r="X71" s="127">
        <v>50408151</v>
      </c>
      <c r="Y71" s="129">
        <v>7789926</v>
      </c>
      <c r="Z71" s="129">
        <v>0</v>
      </c>
      <c r="AA71" s="129">
        <v>0</v>
      </c>
      <c r="AB71" s="129">
        <v>64768</v>
      </c>
      <c r="AC71" s="129">
        <v>7159886</v>
      </c>
      <c r="AD71" s="129">
        <v>565272</v>
      </c>
      <c r="AE71" s="129">
        <v>2054328</v>
      </c>
      <c r="AF71" s="129">
        <v>0</v>
      </c>
      <c r="AG71" s="129">
        <v>0</v>
      </c>
      <c r="AH71" s="129">
        <v>5735598</v>
      </c>
      <c r="AI71" s="127">
        <v>0</v>
      </c>
      <c r="AJ71" s="127">
        <v>0</v>
      </c>
      <c r="AK71" s="127">
        <v>0</v>
      </c>
      <c r="AL71" s="130">
        <v>0</v>
      </c>
      <c r="AM71" s="131">
        <v>0</v>
      </c>
      <c r="AN71" s="130">
        <v>7310166</v>
      </c>
      <c r="AO71" t="e">
        <f>A71=#REF!</f>
        <v>#REF!</v>
      </c>
      <c r="AP71" s="138">
        <f t="shared" si="9"/>
        <v>58.198076999999998</v>
      </c>
      <c r="AQ71">
        <f t="shared" si="10"/>
        <v>7.7899260000000004</v>
      </c>
      <c r="AR71" s="121">
        <v>7.8</v>
      </c>
      <c r="AS71" s="210">
        <f t="shared" si="8"/>
        <v>-1.0073999999999472E-2</v>
      </c>
    </row>
    <row r="72" spans="1:45" x14ac:dyDescent="0.3">
      <c r="A72" s="126">
        <v>691</v>
      </c>
      <c r="B72" s="127" t="s">
        <v>638</v>
      </c>
      <c r="C72" s="127" t="s">
        <v>577</v>
      </c>
      <c r="D72" s="127" t="s">
        <v>578</v>
      </c>
      <c r="E72" s="127" t="s">
        <v>347</v>
      </c>
      <c r="F72" s="127" t="s">
        <v>347</v>
      </c>
      <c r="G72" s="127" t="s">
        <v>0</v>
      </c>
      <c r="H72" s="127" t="s">
        <v>0</v>
      </c>
      <c r="I72" s="127" t="s">
        <v>0</v>
      </c>
      <c r="J72" s="133" t="s">
        <v>583</v>
      </c>
      <c r="K72" s="129">
        <v>16635395</v>
      </c>
      <c r="L72" s="129">
        <v>16635395</v>
      </c>
      <c r="M72" s="129">
        <v>0</v>
      </c>
      <c r="N72" s="129">
        <v>42</v>
      </c>
      <c r="O72" s="129">
        <v>42</v>
      </c>
      <c r="P72" s="129">
        <v>0</v>
      </c>
      <c r="Q72" s="129" t="s">
        <v>256</v>
      </c>
      <c r="R72" s="127" t="s">
        <v>256</v>
      </c>
      <c r="S72" s="129">
        <v>7022075</v>
      </c>
      <c r="T72" s="129">
        <v>9613320</v>
      </c>
      <c r="U72" s="127" t="s">
        <v>254</v>
      </c>
      <c r="V72" s="127" t="s">
        <v>256</v>
      </c>
      <c r="W72" s="129">
        <v>25408588</v>
      </c>
      <c r="X72" s="127">
        <v>13064165</v>
      </c>
      <c r="Y72" s="129">
        <v>16635395</v>
      </c>
      <c r="Z72" s="129">
        <v>0</v>
      </c>
      <c r="AA72" s="129">
        <v>0</v>
      </c>
      <c r="AB72" s="129">
        <v>14163193</v>
      </c>
      <c r="AC72" s="129">
        <v>2472202</v>
      </c>
      <c r="AD72" s="129">
        <v>0</v>
      </c>
      <c r="AE72" s="129">
        <v>9613320</v>
      </c>
      <c r="AF72" s="129">
        <v>0</v>
      </c>
      <c r="AG72" s="129">
        <v>0</v>
      </c>
      <c r="AH72" s="129">
        <v>7022075</v>
      </c>
      <c r="AI72" s="127">
        <v>0</v>
      </c>
      <c r="AJ72" s="127">
        <v>0</v>
      </c>
      <c r="AK72" s="127">
        <v>-4290972</v>
      </c>
      <c r="AL72" s="130">
        <v>0</v>
      </c>
      <c r="AM72" s="131">
        <v>0</v>
      </c>
      <c r="AN72" s="130">
        <v>16635395</v>
      </c>
      <c r="AO72" t="e">
        <f>A72=#REF!</f>
        <v>#REF!</v>
      </c>
      <c r="AP72" s="138">
        <f t="shared" si="9"/>
        <v>25.408588000000002</v>
      </c>
      <c r="AQ72">
        <f t="shared" si="10"/>
        <v>16.635394999999999</v>
      </c>
      <c r="AR72" s="120">
        <v>16.600000000000001</v>
      </c>
      <c r="AS72" s="210">
        <f t="shared" si="8"/>
        <v>3.5394999999997623E-2</v>
      </c>
    </row>
    <row r="73" spans="1:45" ht="19.8" x14ac:dyDescent="0.3">
      <c r="A73" s="126">
        <v>692</v>
      </c>
      <c r="B73" s="127" t="s">
        <v>642</v>
      </c>
      <c r="C73" s="127" t="s">
        <v>577</v>
      </c>
      <c r="D73" s="127" t="s">
        <v>599</v>
      </c>
      <c r="E73" s="127" t="s">
        <v>347</v>
      </c>
      <c r="F73" s="127" t="s">
        <v>347</v>
      </c>
      <c r="G73" s="127" t="s">
        <v>0</v>
      </c>
      <c r="H73" s="127" t="s">
        <v>0</v>
      </c>
      <c r="I73" s="127" t="s">
        <v>0</v>
      </c>
      <c r="J73" s="133" t="s">
        <v>583</v>
      </c>
      <c r="K73" s="129">
        <v>726441000</v>
      </c>
      <c r="L73" s="129">
        <v>567040000</v>
      </c>
      <c r="M73" s="129">
        <v>159401000</v>
      </c>
      <c r="N73" s="129">
        <v>2</v>
      </c>
      <c r="O73" s="129">
        <v>1</v>
      </c>
      <c r="P73" s="129">
        <v>1</v>
      </c>
      <c r="Q73" s="129" t="s">
        <v>256</v>
      </c>
      <c r="R73" s="127" t="s">
        <v>256</v>
      </c>
      <c r="S73" s="129">
        <v>726441000</v>
      </c>
      <c r="T73" s="129">
        <v>0</v>
      </c>
      <c r="U73" s="127" t="s">
        <v>254</v>
      </c>
      <c r="V73" s="127" t="s">
        <v>256</v>
      </c>
      <c r="W73" s="129">
        <v>1277162000</v>
      </c>
      <c r="X73" s="127">
        <v>600722000</v>
      </c>
      <c r="Y73" s="129">
        <v>726441000</v>
      </c>
      <c r="Z73" s="129">
        <v>0</v>
      </c>
      <c r="AA73" s="129">
        <v>0</v>
      </c>
      <c r="AB73" s="129">
        <v>146921000</v>
      </c>
      <c r="AC73" s="129">
        <v>261921000</v>
      </c>
      <c r="AD73" s="129">
        <v>317599000</v>
      </c>
      <c r="AE73" s="129">
        <v>345689767</v>
      </c>
      <c r="AF73" s="129">
        <v>0</v>
      </c>
      <c r="AG73" s="129">
        <v>0</v>
      </c>
      <c r="AH73" s="129">
        <v>380751233</v>
      </c>
      <c r="AI73" s="127">
        <v>0</v>
      </c>
      <c r="AJ73" s="127">
        <v>0</v>
      </c>
      <c r="AK73" s="127">
        <v>0</v>
      </c>
      <c r="AL73" s="130">
        <v>50001000</v>
      </c>
      <c r="AM73" s="131">
        <v>0</v>
      </c>
      <c r="AN73" s="130">
        <v>567040000</v>
      </c>
      <c r="AO73" t="e">
        <f>A73=#REF!</f>
        <v>#REF!</v>
      </c>
      <c r="AP73" s="138">
        <f t="shared" si="9"/>
        <v>1277.162</v>
      </c>
      <c r="AQ73">
        <f t="shared" si="10"/>
        <v>726.44100000000003</v>
      </c>
      <c r="AR73" s="120">
        <v>726.4</v>
      </c>
      <c r="AS73" s="210">
        <f t="shared" si="8"/>
        <v>4.100000000005366E-2</v>
      </c>
    </row>
    <row r="74" spans="1:45" x14ac:dyDescent="0.3">
      <c r="A74" s="126">
        <v>694</v>
      </c>
      <c r="B74" s="127" t="s">
        <v>654</v>
      </c>
      <c r="C74" s="127" t="s">
        <v>577</v>
      </c>
      <c r="D74" s="127" t="s">
        <v>578</v>
      </c>
      <c r="E74" s="127" t="s">
        <v>347</v>
      </c>
      <c r="F74" s="127" t="s">
        <v>347</v>
      </c>
      <c r="G74" s="127" t="s">
        <v>0</v>
      </c>
      <c r="H74" s="127" t="s">
        <v>0</v>
      </c>
      <c r="I74" s="127" t="s">
        <v>0</v>
      </c>
      <c r="J74" s="133" t="s">
        <v>583</v>
      </c>
      <c r="K74" s="129">
        <v>28628216</v>
      </c>
      <c r="L74" s="129">
        <v>28628216</v>
      </c>
      <c r="M74" s="129">
        <v>0</v>
      </c>
      <c r="N74" s="129">
        <v>34</v>
      </c>
      <c r="O74" s="129">
        <v>34</v>
      </c>
      <c r="P74" s="129">
        <v>0</v>
      </c>
      <c r="Q74" s="129" t="s">
        <v>256</v>
      </c>
      <c r="R74" s="127" t="s">
        <v>256</v>
      </c>
      <c r="S74" s="129">
        <v>17206522</v>
      </c>
      <c r="T74" s="129">
        <v>11421694</v>
      </c>
      <c r="U74" s="127" t="s">
        <v>254</v>
      </c>
      <c r="V74" s="127" t="s">
        <v>256</v>
      </c>
      <c r="W74" s="129">
        <v>47580496</v>
      </c>
      <c r="X74" s="127">
        <v>18952280</v>
      </c>
      <c r="Y74" s="129">
        <v>28628216</v>
      </c>
      <c r="Z74" s="129">
        <v>0</v>
      </c>
      <c r="AA74" s="129">
        <v>0</v>
      </c>
      <c r="AB74" s="129">
        <v>850000</v>
      </c>
      <c r="AC74" s="129">
        <v>25047688</v>
      </c>
      <c r="AD74" s="129">
        <v>2730528</v>
      </c>
      <c r="AE74" s="129">
        <v>28628216</v>
      </c>
      <c r="AF74" s="129">
        <v>0</v>
      </c>
      <c r="AG74" s="129">
        <v>0</v>
      </c>
      <c r="AH74" s="129">
        <v>0</v>
      </c>
      <c r="AI74" s="127">
        <v>0</v>
      </c>
      <c r="AJ74" s="127">
        <v>0</v>
      </c>
      <c r="AK74" s="127">
        <v>0</v>
      </c>
      <c r="AL74" s="130">
        <v>0</v>
      </c>
      <c r="AM74" s="131">
        <v>17206522</v>
      </c>
      <c r="AN74" s="130">
        <v>11421694</v>
      </c>
      <c r="AO74" t="e">
        <f>A74=#REF!</f>
        <v>#REF!</v>
      </c>
      <c r="AP74" s="138">
        <f t="shared" si="9"/>
        <v>47.580495999999997</v>
      </c>
      <c r="AQ74">
        <f t="shared" si="10"/>
        <v>28.628215999999998</v>
      </c>
      <c r="AR74" s="120">
        <v>28.6</v>
      </c>
      <c r="AS74" s="210">
        <f t="shared" si="8"/>
        <v>2.821599999999691E-2</v>
      </c>
    </row>
    <row r="75" spans="1:45" x14ac:dyDescent="0.3">
      <c r="A75" s="126">
        <v>700</v>
      </c>
      <c r="B75" s="127" t="s">
        <v>661</v>
      </c>
      <c r="C75" s="127" t="s">
        <v>577</v>
      </c>
      <c r="D75" s="127" t="s">
        <v>582</v>
      </c>
      <c r="E75" s="127" t="s">
        <v>347</v>
      </c>
      <c r="F75" s="127" t="s">
        <v>347</v>
      </c>
      <c r="G75" s="127" t="s">
        <v>0</v>
      </c>
      <c r="H75" s="127" t="s">
        <v>0</v>
      </c>
      <c r="I75" s="127" t="s">
        <v>0</v>
      </c>
      <c r="J75" s="133" t="s">
        <v>583</v>
      </c>
      <c r="K75" s="129">
        <v>45025027</v>
      </c>
      <c r="L75" s="129">
        <v>45025027</v>
      </c>
      <c r="M75" s="129">
        <v>0</v>
      </c>
      <c r="N75" s="129">
        <v>4</v>
      </c>
      <c r="O75" s="129">
        <v>4</v>
      </c>
      <c r="P75" s="129">
        <v>0</v>
      </c>
      <c r="Q75" s="129" t="s">
        <v>256</v>
      </c>
      <c r="R75" s="127" t="s">
        <v>256</v>
      </c>
      <c r="S75" s="129">
        <v>45025027</v>
      </c>
      <c r="T75" s="129">
        <v>0</v>
      </c>
      <c r="U75" s="127" t="s">
        <v>254</v>
      </c>
      <c r="V75" s="127" t="s">
        <v>256</v>
      </c>
      <c r="W75" s="129">
        <v>53405687</v>
      </c>
      <c r="X75" s="127">
        <v>8523373</v>
      </c>
      <c r="Y75" s="129">
        <v>45025027</v>
      </c>
      <c r="Z75" s="129">
        <v>0</v>
      </c>
      <c r="AA75" s="129">
        <v>0</v>
      </c>
      <c r="AB75" s="129">
        <v>0</v>
      </c>
      <c r="AC75" s="129">
        <v>0</v>
      </c>
      <c r="AD75" s="129">
        <v>45025027</v>
      </c>
      <c r="AE75" s="129">
        <v>45025027</v>
      </c>
      <c r="AF75" s="129">
        <v>0</v>
      </c>
      <c r="AG75" s="129">
        <v>0</v>
      </c>
      <c r="AH75" s="129">
        <v>0</v>
      </c>
      <c r="AI75" s="127">
        <v>0</v>
      </c>
      <c r="AJ75" s="127">
        <v>0</v>
      </c>
      <c r="AK75" s="127">
        <v>0</v>
      </c>
      <c r="AL75" s="130">
        <v>142713</v>
      </c>
      <c r="AM75" s="131">
        <v>0</v>
      </c>
      <c r="AN75" s="130">
        <v>45025027</v>
      </c>
      <c r="AO75" t="e">
        <f>A75=#REF!</f>
        <v>#REF!</v>
      </c>
      <c r="AP75" s="138">
        <f t="shared" si="9"/>
        <v>53.405687</v>
      </c>
      <c r="AQ75">
        <f t="shared" si="10"/>
        <v>45.025027000000001</v>
      </c>
      <c r="AR75" s="120">
        <v>45</v>
      </c>
      <c r="AS75" s="210">
        <f t="shared" si="8"/>
        <v>2.5027000000001465E-2</v>
      </c>
    </row>
    <row r="76" spans="1:45" x14ac:dyDescent="0.3">
      <c r="A76" s="126">
        <v>702</v>
      </c>
      <c r="B76" s="127" t="s">
        <v>662</v>
      </c>
      <c r="C76" s="127" t="s">
        <v>577</v>
      </c>
      <c r="D76" s="127" t="s">
        <v>578</v>
      </c>
      <c r="E76" s="127" t="s">
        <v>347</v>
      </c>
      <c r="F76" s="127" t="s">
        <v>347</v>
      </c>
      <c r="G76" s="127" t="s">
        <v>0</v>
      </c>
      <c r="H76" s="127" t="s">
        <v>0</v>
      </c>
      <c r="I76" s="127" t="s">
        <v>0</v>
      </c>
      <c r="J76" s="132" t="s">
        <v>57</v>
      </c>
      <c r="K76" s="129">
        <v>7068383</v>
      </c>
      <c r="L76" s="129">
        <v>7068383</v>
      </c>
      <c r="M76" s="129">
        <v>0</v>
      </c>
      <c r="N76" s="129">
        <v>23</v>
      </c>
      <c r="O76" s="129">
        <v>23</v>
      </c>
      <c r="P76" s="129">
        <v>0</v>
      </c>
      <c r="Q76" s="129" t="s">
        <v>256</v>
      </c>
      <c r="R76" s="127" t="s">
        <v>256</v>
      </c>
      <c r="S76" s="129">
        <v>7068383</v>
      </c>
      <c r="T76" s="129">
        <v>0</v>
      </c>
      <c r="U76" s="127" t="s">
        <v>254</v>
      </c>
      <c r="V76" s="127" t="s">
        <v>256</v>
      </c>
      <c r="W76" s="129">
        <v>17841336</v>
      </c>
      <c r="X76" s="127">
        <v>10772953</v>
      </c>
      <c r="Y76" s="129">
        <v>7068383</v>
      </c>
      <c r="Z76" s="129">
        <v>0</v>
      </c>
      <c r="AA76" s="129">
        <v>0</v>
      </c>
      <c r="AB76" s="129">
        <v>745056</v>
      </c>
      <c r="AC76" s="129">
        <v>1256790</v>
      </c>
      <c r="AD76" s="129">
        <v>5066537</v>
      </c>
      <c r="AE76" s="129">
        <v>0</v>
      </c>
      <c r="AF76" s="129">
        <v>5342956</v>
      </c>
      <c r="AG76" s="129">
        <v>0</v>
      </c>
      <c r="AH76" s="129">
        <v>1725427</v>
      </c>
      <c r="AI76" s="127">
        <v>0</v>
      </c>
      <c r="AJ76" s="127">
        <v>0</v>
      </c>
      <c r="AK76" s="127">
        <v>0</v>
      </c>
      <c r="AL76" s="130">
        <v>0</v>
      </c>
      <c r="AM76" s="131">
        <v>0</v>
      </c>
      <c r="AN76" s="130">
        <v>7068383</v>
      </c>
      <c r="AO76" t="e">
        <f>A76=#REF!</f>
        <v>#REF!</v>
      </c>
      <c r="AP76" s="138">
        <f t="shared" si="9"/>
        <v>17.841335999999998</v>
      </c>
      <c r="AQ76">
        <f t="shared" si="10"/>
        <v>7.0683829999999999</v>
      </c>
      <c r="AR76" s="121">
        <v>7.1</v>
      </c>
      <c r="AS76" s="210">
        <f t="shared" si="8"/>
        <v>-3.1616999999999784E-2</v>
      </c>
    </row>
    <row r="77" spans="1:45" x14ac:dyDescent="0.3">
      <c r="A77" s="126">
        <v>705</v>
      </c>
      <c r="B77" s="127" t="s">
        <v>671</v>
      </c>
      <c r="C77" s="127" t="s">
        <v>577</v>
      </c>
      <c r="D77" s="127" t="s">
        <v>578</v>
      </c>
      <c r="E77" s="127" t="s">
        <v>347</v>
      </c>
      <c r="F77" s="127" t="s">
        <v>347</v>
      </c>
      <c r="G77" s="127" t="s">
        <v>0</v>
      </c>
      <c r="H77" s="127" t="s">
        <v>0</v>
      </c>
      <c r="I77" s="127" t="s">
        <v>0</v>
      </c>
      <c r="J77" s="133" t="s">
        <v>583</v>
      </c>
      <c r="K77" s="129">
        <v>61505570</v>
      </c>
      <c r="L77" s="129">
        <v>61505570</v>
      </c>
      <c r="M77" s="129">
        <v>0</v>
      </c>
      <c r="N77" s="129">
        <v>153</v>
      </c>
      <c r="O77" s="129">
        <v>153</v>
      </c>
      <c r="P77" s="129">
        <v>0</v>
      </c>
      <c r="Q77" s="129" t="s">
        <v>256</v>
      </c>
      <c r="R77" s="127" t="s">
        <v>256</v>
      </c>
      <c r="S77" s="129">
        <v>49797095</v>
      </c>
      <c r="T77" s="129">
        <v>11708475</v>
      </c>
      <c r="U77" s="127" t="s">
        <v>254</v>
      </c>
      <c r="V77" s="127" t="s">
        <v>256</v>
      </c>
      <c r="W77" s="129">
        <v>374917223</v>
      </c>
      <c r="X77" s="127">
        <v>313411653</v>
      </c>
      <c r="Y77" s="129">
        <v>61505570</v>
      </c>
      <c r="Z77" s="129">
        <v>0</v>
      </c>
      <c r="AA77" s="129">
        <v>0</v>
      </c>
      <c r="AB77" s="129">
        <v>57585450</v>
      </c>
      <c r="AC77" s="129">
        <v>1262222</v>
      </c>
      <c r="AD77" s="129">
        <v>2657898</v>
      </c>
      <c r="AE77" s="129">
        <v>36284291</v>
      </c>
      <c r="AF77" s="129">
        <v>0</v>
      </c>
      <c r="AG77" s="129">
        <v>0</v>
      </c>
      <c r="AH77" s="129">
        <v>25221279</v>
      </c>
      <c r="AI77" s="127">
        <v>0</v>
      </c>
      <c r="AJ77" s="127">
        <v>0</v>
      </c>
      <c r="AK77" s="127">
        <v>0</v>
      </c>
      <c r="AL77" s="130">
        <v>0</v>
      </c>
      <c r="AM77" s="131">
        <v>15932415</v>
      </c>
      <c r="AN77" s="130">
        <v>45573155</v>
      </c>
      <c r="AO77" t="e">
        <f>A77=#REF!</f>
        <v>#REF!</v>
      </c>
      <c r="AP77" s="138">
        <f t="shared" si="9"/>
        <v>374.91722299999998</v>
      </c>
      <c r="AQ77">
        <f t="shared" si="10"/>
        <v>61.505569999999999</v>
      </c>
      <c r="AR77" s="120">
        <v>61.5</v>
      </c>
      <c r="AS77" s="210">
        <f t="shared" si="8"/>
        <v>5.5699999999987426E-3</v>
      </c>
    </row>
    <row r="78" spans="1:45" x14ac:dyDescent="0.3">
      <c r="A78" s="126">
        <v>707</v>
      </c>
      <c r="B78" s="127" t="s">
        <v>687</v>
      </c>
      <c r="C78" s="127" t="s">
        <v>577</v>
      </c>
      <c r="D78" s="127" t="s">
        <v>578</v>
      </c>
      <c r="E78" s="127" t="s">
        <v>347</v>
      </c>
      <c r="F78" s="127" t="s">
        <v>347</v>
      </c>
      <c r="G78" s="127" t="s">
        <v>0</v>
      </c>
      <c r="H78" s="127" t="s">
        <v>0</v>
      </c>
      <c r="I78" s="127" t="s">
        <v>0</v>
      </c>
      <c r="J78" s="133" t="s">
        <v>583</v>
      </c>
      <c r="K78" s="129">
        <v>127689576</v>
      </c>
      <c r="L78" s="129">
        <v>127689576</v>
      </c>
      <c r="M78" s="129">
        <v>0</v>
      </c>
      <c r="N78" s="129">
        <v>137</v>
      </c>
      <c r="O78" s="129">
        <v>137</v>
      </c>
      <c r="P78" s="129">
        <v>0</v>
      </c>
      <c r="Q78" s="129" t="s">
        <v>256</v>
      </c>
      <c r="R78" s="127" t="s">
        <v>256</v>
      </c>
      <c r="S78" s="129">
        <v>127689576</v>
      </c>
      <c r="T78" s="129">
        <v>0</v>
      </c>
      <c r="U78" s="127" t="s">
        <v>256</v>
      </c>
      <c r="V78" s="127" t="s">
        <v>256</v>
      </c>
      <c r="W78" s="129">
        <v>42047415</v>
      </c>
      <c r="X78" s="127">
        <v>475085152</v>
      </c>
      <c r="Y78" s="129">
        <v>127689576</v>
      </c>
      <c r="Z78" s="129">
        <v>0</v>
      </c>
      <c r="AA78" s="129">
        <v>0</v>
      </c>
      <c r="AB78" s="129">
        <v>10553634</v>
      </c>
      <c r="AC78" s="129">
        <v>117135942</v>
      </c>
      <c r="AD78" s="129">
        <v>0</v>
      </c>
      <c r="AE78" s="129">
        <v>127689576</v>
      </c>
      <c r="AF78" s="129">
        <v>0</v>
      </c>
      <c r="AG78" s="129">
        <v>0</v>
      </c>
      <c r="AH78" s="129">
        <v>0</v>
      </c>
      <c r="AI78" s="127">
        <v>0</v>
      </c>
      <c r="AJ78" s="127">
        <v>0</v>
      </c>
      <c r="AK78" s="127">
        <v>0</v>
      </c>
      <c r="AL78" s="130">
        <v>560727313</v>
      </c>
      <c r="AM78" s="131">
        <v>66415960</v>
      </c>
      <c r="AN78" s="130">
        <v>61273616</v>
      </c>
      <c r="AO78" t="e">
        <f>A78=#REF!</f>
        <v>#REF!</v>
      </c>
      <c r="AP78" s="138">
        <f t="shared" si="9"/>
        <v>42.047415000000001</v>
      </c>
      <c r="AQ78">
        <f t="shared" si="10"/>
        <v>127.689576</v>
      </c>
      <c r="AR78" s="121">
        <v>127.7</v>
      </c>
      <c r="AS78" s="210">
        <f t="shared" si="8"/>
        <v>-1.0424000000000433E-2</v>
      </c>
    </row>
    <row r="79" spans="1:45" x14ac:dyDescent="0.3">
      <c r="A79" s="126">
        <v>708</v>
      </c>
      <c r="B79" s="127" t="s">
        <v>706</v>
      </c>
      <c r="C79" s="127" t="s">
        <v>577</v>
      </c>
      <c r="D79" s="127" t="s">
        <v>578</v>
      </c>
      <c r="E79" s="127" t="s">
        <v>347</v>
      </c>
      <c r="F79" s="127" t="s">
        <v>347</v>
      </c>
      <c r="G79" s="127" t="s">
        <v>0</v>
      </c>
      <c r="H79" s="127" t="s">
        <v>0</v>
      </c>
      <c r="I79" s="127" t="s">
        <v>0</v>
      </c>
      <c r="J79" s="133" t="s">
        <v>583</v>
      </c>
      <c r="K79" s="129">
        <v>10759963</v>
      </c>
      <c r="L79" s="129">
        <v>10759963</v>
      </c>
      <c r="M79" s="129">
        <v>0</v>
      </c>
      <c r="N79" s="129">
        <v>6</v>
      </c>
      <c r="O79" s="129">
        <v>6</v>
      </c>
      <c r="P79" s="129">
        <v>0</v>
      </c>
      <c r="Q79" s="129" t="s">
        <v>256</v>
      </c>
      <c r="R79" s="127" t="s">
        <v>256</v>
      </c>
      <c r="S79" s="129">
        <v>3550788</v>
      </c>
      <c r="T79" s="129">
        <v>7209175</v>
      </c>
      <c r="U79" s="127" t="s">
        <v>254</v>
      </c>
      <c r="V79" s="127" t="s">
        <v>256</v>
      </c>
      <c r="W79" s="129">
        <v>11725861</v>
      </c>
      <c r="X79" s="127">
        <v>4242190</v>
      </c>
      <c r="Y79" s="129">
        <v>10759963</v>
      </c>
      <c r="Z79" s="129">
        <v>0</v>
      </c>
      <c r="AA79" s="129">
        <v>0</v>
      </c>
      <c r="AB79" s="129">
        <v>223761</v>
      </c>
      <c r="AC79" s="129">
        <v>6101138</v>
      </c>
      <c r="AD79" s="129">
        <v>4435064</v>
      </c>
      <c r="AE79" s="129">
        <v>10759963</v>
      </c>
      <c r="AF79" s="129">
        <v>0</v>
      </c>
      <c r="AG79" s="129">
        <v>0</v>
      </c>
      <c r="AH79" s="129">
        <v>0</v>
      </c>
      <c r="AI79" s="127">
        <v>0</v>
      </c>
      <c r="AJ79" s="127">
        <v>0</v>
      </c>
      <c r="AK79" s="127">
        <v>0</v>
      </c>
      <c r="AL79" s="130">
        <v>3276292</v>
      </c>
      <c r="AM79" s="131">
        <v>0</v>
      </c>
      <c r="AN79" s="130">
        <v>10759963</v>
      </c>
      <c r="AO79" t="e">
        <f>A79=#REF!</f>
        <v>#REF!</v>
      </c>
      <c r="AP79" s="138">
        <f t="shared" si="9"/>
        <v>11.725861</v>
      </c>
      <c r="AQ79">
        <f t="shared" si="10"/>
        <v>10.759963000000001</v>
      </c>
      <c r="AR79" s="120">
        <v>10.8</v>
      </c>
      <c r="AS79" s="210">
        <f t="shared" si="8"/>
        <v>-4.0036999999999878E-2</v>
      </c>
    </row>
    <row r="80" spans="1:45" x14ac:dyDescent="0.3">
      <c r="A80" s="126">
        <v>709</v>
      </c>
      <c r="B80" s="127" t="s">
        <v>709</v>
      </c>
      <c r="C80" s="127" t="s">
        <v>577</v>
      </c>
      <c r="D80" s="127" t="s">
        <v>578</v>
      </c>
      <c r="E80" s="127" t="s">
        <v>347</v>
      </c>
      <c r="F80" s="127" t="s">
        <v>347</v>
      </c>
      <c r="G80" s="127" t="s">
        <v>0</v>
      </c>
      <c r="H80" s="127" t="s">
        <v>0</v>
      </c>
      <c r="I80" s="127" t="s">
        <v>0</v>
      </c>
      <c r="J80" s="133" t="s">
        <v>583</v>
      </c>
      <c r="K80" s="129">
        <v>3146129</v>
      </c>
      <c r="L80" s="129">
        <v>3026690</v>
      </c>
      <c r="M80" s="129">
        <v>119439</v>
      </c>
      <c r="N80" s="129">
        <v>32</v>
      </c>
      <c r="O80" s="129">
        <v>19</v>
      </c>
      <c r="P80" s="129">
        <v>13</v>
      </c>
      <c r="Q80" s="129" t="s">
        <v>256</v>
      </c>
      <c r="R80" s="127" t="s">
        <v>256</v>
      </c>
      <c r="S80" s="129">
        <v>333940</v>
      </c>
      <c r="T80" s="129">
        <v>2812189</v>
      </c>
      <c r="U80" s="127" t="s">
        <v>256</v>
      </c>
      <c r="V80" s="127" t="s">
        <v>256</v>
      </c>
      <c r="W80" s="129">
        <v>32186814</v>
      </c>
      <c r="X80" s="127">
        <v>29040685</v>
      </c>
      <c r="Y80" s="129">
        <v>3146129</v>
      </c>
      <c r="Z80" s="129">
        <v>0</v>
      </c>
      <c r="AA80" s="129">
        <v>0</v>
      </c>
      <c r="AB80" s="129">
        <v>2812189</v>
      </c>
      <c r="AC80" s="129">
        <v>119439</v>
      </c>
      <c r="AD80" s="129">
        <v>214501</v>
      </c>
      <c r="AE80" s="129">
        <v>3146129</v>
      </c>
      <c r="AF80" s="129">
        <v>0</v>
      </c>
      <c r="AG80" s="129">
        <v>0</v>
      </c>
      <c r="AH80" s="129">
        <v>0</v>
      </c>
      <c r="AI80" s="127">
        <v>0</v>
      </c>
      <c r="AJ80" s="127">
        <v>0</v>
      </c>
      <c r="AK80" s="127">
        <v>0</v>
      </c>
      <c r="AL80" s="130">
        <v>0</v>
      </c>
      <c r="AM80" s="131">
        <v>0</v>
      </c>
      <c r="AN80" s="130">
        <v>3026690</v>
      </c>
      <c r="AO80" t="e">
        <f>A80=#REF!</f>
        <v>#REF!</v>
      </c>
      <c r="AP80" s="138">
        <f t="shared" si="9"/>
        <v>32.186813999999998</v>
      </c>
      <c r="AQ80">
        <f t="shared" si="10"/>
        <v>3.1461290000000002</v>
      </c>
      <c r="AR80" s="121">
        <v>3.1</v>
      </c>
      <c r="AS80" s="210">
        <f t="shared" si="8"/>
        <v>4.6129000000000087E-2</v>
      </c>
    </row>
    <row r="81" spans="1:45" x14ac:dyDescent="0.3">
      <c r="A81" s="126">
        <v>710</v>
      </c>
      <c r="B81" s="127" t="s">
        <v>719</v>
      </c>
      <c r="C81" s="127" t="s">
        <v>577</v>
      </c>
      <c r="D81" s="127" t="s">
        <v>578</v>
      </c>
      <c r="E81" s="127" t="s">
        <v>347</v>
      </c>
      <c r="F81" s="127" t="s">
        <v>347</v>
      </c>
      <c r="G81" s="127" t="s">
        <v>0</v>
      </c>
      <c r="H81" s="127" t="s">
        <v>0</v>
      </c>
      <c r="I81" s="127" t="s">
        <v>0</v>
      </c>
      <c r="J81" s="133" t="s">
        <v>583</v>
      </c>
      <c r="K81" s="129">
        <v>15391697</v>
      </c>
      <c r="L81" s="129">
        <v>15391697</v>
      </c>
      <c r="M81" s="129">
        <v>0</v>
      </c>
      <c r="N81" s="129">
        <v>75</v>
      </c>
      <c r="O81" s="129">
        <v>75</v>
      </c>
      <c r="P81" s="129">
        <v>0</v>
      </c>
      <c r="Q81" s="129" t="s">
        <v>256</v>
      </c>
      <c r="R81" s="127" t="s">
        <v>256</v>
      </c>
      <c r="S81" s="129">
        <v>2823669</v>
      </c>
      <c r="T81" s="129">
        <v>12568028</v>
      </c>
      <c r="U81" s="127" t="s">
        <v>254</v>
      </c>
      <c r="V81" s="127" t="s">
        <v>256</v>
      </c>
      <c r="W81" s="129">
        <v>88896813</v>
      </c>
      <c r="X81" s="127">
        <v>73505116</v>
      </c>
      <c r="Y81" s="129">
        <v>15391697</v>
      </c>
      <c r="Z81" s="129">
        <v>0</v>
      </c>
      <c r="AA81" s="129">
        <v>0</v>
      </c>
      <c r="AB81" s="129">
        <v>3456768</v>
      </c>
      <c r="AC81" s="129">
        <v>8478140</v>
      </c>
      <c r="AD81" s="129">
        <v>3456789</v>
      </c>
      <c r="AE81" s="129">
        <v>15391697</v>
      </c>
      <c r="AF81" s="129">
        <v>0</v>
      </c>
      <c r="AG81" s="129">
        <v>0</v>
      </c>
      <c r="AH81" s="129">
        <v>0</v>
      </c>
      <c r="AI81" s="127">
        <v>0</v>
      </c>
      <c r="AJ81" s="127">
        <v>0</v>
      </c>
      <c r="AK81" s="127">
        <v>0</v>
      </c>
      <c r="AL81" s="130">
        <v>0</v>
      </c>
      <c r="AM81" s="131">
        <v>0</v>
      </c>
      <c r="AN81" s="130">
        <v>15391697</v>
      </c>
      <c r="AO81" t="e">
        <f>A81=#REF!</f>
        <v>#REF!</v>
      </c>
      <c r="AP81" s="138">
        <f t="shared" si="9"/>
        <v>88.896812999999995</v>
      </c>
      <c r="AQ81">
        <f t="shared" si="10"/>
        <v>15.391697000000001</v>
      </c>
      <c r="AR81" s="120">
        <v>15.4</v>
      </c>
      <c r="AS81" s="210">
        <f t="shared" si="8"/>
        <v>-8.3029999999997273E-3</v>
      </c>
    </row>
    <row r="82" spans="1:45" x14ac:dyDescent="0.3">
      <c r="A82" s="126">
        <v>711</v>
      </c>
      <c r="B82" s="127" t="s">
        <v>722</v>
      </c>
      <c r="C82" s="127" t="s">
        <v>577</v>
      </c>
      <c r="D82" s="127" t="s">
        <v>578</v>
      </c>
      <c r="E82" s="127" t="s">
        <v>347</v>
      </c>
      <c r="F82" s="127" t="s">
        <v>347</v>
      </c>
      <c r="G82" s="127" t="s">
        <v>0</v>
      </c>
      <c r="H82" s="127" t="s">
        <v>0</v>
      </c>
      <c r="I82" s="127" t="s">
        <v>0</v>
      </c>
      <c r="J82" s="133" t="s">
        <v>583</v>
      </c>
      <c r="K82" s="129">
        <v>5643711</v>
      </c>
      <c r="L82" s="129">
        <v>4748905</v>
      </c>
      <c r="M82" s="129">
        <v>894806</v>
      </c>
      <c r="N82" s="129">
        <v>17</v>
      </c>
      <c r="O82" s="129">
        <v>16</v>
      </c>
      <c r="P82" s="129">
        <v>1</v>
      </c>
      <c r="Q82" s="129" t="s">
        <v>256</v>
      </c>
      <c r="R82" s="127" t="s">
        <v>256</v>
      </c>
      <c r="S82" s="129">
        <v>5643711</v>
      </c>
      <c r="T82" s="129">
        <v>0</v>
      </c>
      <c r="U82" s="127" t="s">
        <v>256</v>
      </c>
      <c r="V82" s="127" t="s">
        <v>256</v>
      </c>
      <c r="W82" s="129">
        <v>10809866</v>
      </c>
      <c r="X82" s="127">
        <v>5166155</v>
      </c>
      <c r="Y82" s="129">
        <v>5643711</v>
      </c>
      <c r="Z82" s="129">
        <v>0</v>
      </c>
      <c r="AA82" s="129">
        <v>0</v>
      </c>
      <c r="AB82" s="129">
        <v>456970</v>
      </c>
      <c r="AC82" s="129">
        <v>3569043</v>
      </c>
      <c r="AD82" s="129">
        <v>1617698</v>
      </c>
      <c r="AE82" s="129">
        <v>4748905</v>
      </c>
      <c r="AF82" s="129">
        <v>0</v>
      </c>
      <c r="AG82" s="129">
        <v>0</v>
      </c>
      <c r="AH82" s="129">
        <v>894806</v>
      </c>
      <c r="AI82" s="127">
        <v>0</v>
      </c>
      <c r="AJ82" s="127">
        <v>0</v>
      </c>
      <c r="AK82" s="127">
        <v>0</v>
      </c>
      <c r="AL82" s="130">
        <v>0</v>
      </c>
      <c r="AM82" s="131">
        <v>0</v>
      </c>
      <c r="AN82" s="130">
        <v>4748905</v>
      </c>
      <c r="AO82" t="e">
        <f>A82=#REF!</f>
        <v>#REF!</v>
      </c>
      <c r="AP82" s="138">
        <f t="shared" si="9"/>
        <v>10.809866</v>
      </c>
      <c r="AQ82">
        <f t="shared" si="10"/>
        <v>5.6437109999999997</v>
      </c>
      <c r="AR82" s="120">
        <v>5.6</v>
      </c>
      <c r="AS82" s="210">
        <f t="shared" si="8"/>
        <v>4.3711000000000055E-2</v>
      </c>
    </row>
    <row r="83" spans="1:45" x14ac:dyDescent="0.3">
      <c r="A83" s="126">
        <v>712</v>
      </c>
      <c r="B83" s="127" t="s">
        <v>735</v>
      </c>
      <c r="C83" s="127" t="s">
        <v>577</v>
      </c>
      <c r="D83" s="127" t="s">
        <v>578</v>
      </c>
      <c r="E83" s="127" t="s">
        <v>347</v>
      </c>
      <c r="F83" s="127" t="s">
        <v>347</v>
      </c>
      <c r="G83" s="127" t="s">
        <v>0</v>
      </c>
      <c r="H83" s="127" t="s">
        <v>0</v>
      </c>
      <c r="I83" s="127" t="s">
        <v>0</v>
      </c>
      <c r="J83" s="128" t="s">
        <v>60</v>
      </c>
      <c r="K83" s="129">
        <v>16219110</v>
      </c>
      <c r="L83" s="129">
        <v>16219110</v>
      </c>
      <c r="M83" s="129">
        <v>0</v>
      </c>
      <c r="N83" s="129">
        <v>42</v>
      </c>
      <c r="O83" s="129">
        <v>42</v>
      </c>
      <c r="P83" s="129">
        <v>0</v>
      </c>
      <c r="Q83" s="129" t="s">
        <v>256</v>
      </c>
      <c r="R83" s="127" t="s">
        <v>254</v>
      </c>
      <c r="S83" s="129">
        <v>16219110</v>
      </c>
      <c r="T83" s="129">
        <v>0</v>
      </c>
      <c r="U83" s="127" t="s">
        <v>254</v>
      </c>
      <c r="V83" s="127" t="s">
        <v>254</v>
      </c>
      <c r="W83" s="129">
        <v>48719396</v>
      </c>
      <c r="X83" s="127">
        <v>32500286</v>
      </c>
      <c r="Y83" s="129">
        <v>16219110</v>
      </c>
      <c r="Z83" s="129">
        <v>0</v>
      </c>
      <c r="AA83" s="129">
        <v>0</v>
      </c>
      <c r="AB83" s="129">
        <v>4568900</v>
      </c>
      <c r="AC83" s="129">
        <v>11650210</v>
      </c>
      <c r="AD83" s="129">
        <v>0</v>
      </c>
      <c r="AE83" s="129">
        <v>6580003</v>
      </c>
      <c r="AF83" s="129">
        <v>0</v>
      </c>
      <c r="AG83" s="129">
        <v>0</v>
      </c>
      <c r="AH83" s="129">
        <v>9639107</v>
      </c>
      <c r="AI83" s="127">
        <v>0</v>
      </c>
      <c r="AJ83" s="127">
        <v>0</v>
      </c>
      <c r="AK83" s="127">
        <v>0</v>
      </c>
      <c r="AL83" s="130">
        <v>0</v>
      </c>
      <c r="AM83" s="131">
        <v>0</v>
      </c>
      <c r="AN83" s="130">
        <v>16219110</v>
      </c>
      <c r="AO83" t="e">
        <f>A83=#REF!</f>
        <v>#REF!</v>
      </c>
      <c r="AP83" s="138">
        <f t="shared" si="9"/>
        <v>48.719396000000003</v>
      </c>
      <c r="AQ83">
        <f t="shared" si="10"/>
        <v>16.219110000000001</v>
      </c>
      <c r="AR83" s="120">
        <v>16.2</v>
      </c>
      <c r="AS83" s="210">
        <f t="shared" si="8"/>
        <v>1.9110000000001293E-2</v>
      </c>
    </row>
    <row r="84" spans="1:45" x14ac:dyDescent="0.3">
      <c r="A84" s="126">
        <v>713</v>
      </c>
      <c r="B84" s="127" t="s">
        <v>736</v>
      </c>
      <c r="C84" s="127" t="s">
        <v>577</v>
      </c>
      <c r="D84" s="127" t="s">
        <v>578</v>
      </c>
      <c r="E84" s="127" t="s">
        <v>347</v>
      </c>
      <c r="F84" s="127" t="s">
        <v>347</v>
      </c>
      <c r="G84" s="127" t="s">
        <v>0</v>
      </c>
      <c r="H84" s="127" t="s">
        <v>0</v>
      </c>
      <c r="I84" s="127" t="s">
        <v>0</v>
      </c>
      <c r="J84" s="133" t="s">
        <v>583</v>
      </c>
      <c r="K84" s="129">
        <v>9531645</v>
      </c>
      <c r="L84" s="129">
        <v>7661206</v>
      </c>
      <c r="M84" s="129">
        <v>1870439</v>
      </c>
      <c r="N84" s="129">
        <v>9</v>
      </c>
      <c r="O84" s="129">
        <v>6</v>
      </c>
      <c r="P84" s="129">
        <v>3</v>
      </c>
      <c r="Q84" s="129" t="s">
        <v>256</v>
      </c>
      <c r="R84" s="127" t="s">
        <v>256</v>
      </c>
      <c r="S84" s="129">
        <v>9531645</v>
      </c>
      <c r="T84" s="129">
        <v>0</v>
      </c>
      <c r="U84" s="127" t="s">
        <v>254</v>
      </c>
      <c r="V84" s="127" t="s">
        <v>256</v>
      </c>
      <c r="W84" s="129">
        <v>9531645</v>
      </c>
      <c r="X84" s="127">
        <v>47218809</v>
      </c>
      <c r="Y84" s="129">
        <v>9531645</v>
      </c>
      <c r="Z84" s="129">
        <v>0</v>
      </c>
      <c r="AA84" s="129">
        <v>0</v>
      </c>
      <c r="AB84" s="129">
        <v>7661206</v>
      </c>
      <c r="AC84" s="129">
        <v>1870439</v>
      </c>
      <c r="AD84" s="129">
        <v>0</v>
      </c>
      <c r="AE84" s="129">
        <v>9531645</v>
      </c>
      <c r="AF84" s="129">
        <v>0</v>
      </c>
      <c r="AG84" s="129">
        <v>0</v>
      </c>
      <c r="AH84" s="129">
        <v>0</v>
      </c>
      <c r="AI84" s="127">
        <v>0</v>
      </c>
      <c r="AJ84" s="127">
        <v>0</v>
      </c>
      <c r="AK84" s="127">
        <v>0</v>
      </c>
      <c r="AL84" s="130">
        <v>47218809</v>
      </c>
      <c r="AM84" s="131">
        <v>0</v>
      </c>
      <c r="AN84" s="130">
        <v>7661206</v>
      </c>
      <c r="AO84" t="e">
        <f>A84=#REF!</f>
        <v>#REF!</v>
      </c>
      <c r="AP84" s="138">
        <f t="shared" si="9"/>
        <v>9.5316449999999993</v>
      </c>
      <c r="AQ84">
        <f t="shared" si="10"/>
        <v>9.5316449999999993</v>
      </c>
      <c r="AR84" s="120">
        <v>9.5</v>
      </c>
      <c r="AS84" s="210">
        <f t="shared" si="8"/>
        <v>3.1644999999999257E-2</v>
      </c>
    </row>
    <row r="85" spans="1:45" hidden="1" x14ac:dyDescent="0.3">
      <c r="A85" s="126">
        <v>714</v>
      </c>
      <c r="B85" s="127" t="s">
        <v>738</v>
      </c>
      <c r="C85" s="127" t="s">
        <v>577</v>
      </c>
      <c r="D85" s="127" t="s">
        <v>578</v>
      </c>
      <c r="E85" s="127" t="s">
        <v>347</v>
      </c>
      <c r="F85" s="127" t="s">
        <v>347</v>
      </c>
      <c r="G85" s="127" t="s">
        <v>0</v>
      </c>
      <c r="H85" s="127" t="s">
        <v>0</v>
      </c>
      <c r="I85" s="127" t="s">
        <v>0</v>
      </c>
      <c r="J85" s="135" t="s">
        <v>62</v>
      </c>
      <c r="K85" s="129">
        <v>0</v>
      </c>
      <c r="L85" s="129">
        <v>0</v>
      </c>
      <c r="M85" s="129">
        <v>0</v>
      </c>
      <c r="N85" s="129">
        <v>0</v>
      </c>
      <c r="O85" s="129">
        <v>0</v>
      </c>
      <c r="P85" s="129">
        <v>0</v>
      </c>
      <c r="Q85" s="129" t="s">
        <v>0</v>
      </c>
      <c r="R85" s="127" t="s">
        <v>256</v>
      </c>
      <c r="S85" s="129">
        <v>0</v>
      </c>
      <c r="T85" s="129">
        <v>0</v>
      </c>
      <c r="U85" s="127" t="s">
        <v>256</v>
      </c>
      <c r="V85" s="127" t="s">
        <v>256</v>
      </c>
      <c r="W85" s="129">
        <v>0</v>
      </c>
      <c r="X85" s="127">
        <v>381687029</v>
      </c>
      <c r="Y85" s="129">
        <v>0</v>
      </c>
      <c r="Z85" s="129">
        <v>0</v>
      </c>
      <c r="AA85" s="129">
        <v>0</v>
      </c>
      <c r="AB85" s="129">
        <v>0</v>
      </c>
      <c r="AC85" s="129">
        <v>0</v>
      </c>
      <c r="AD85" s="129">
        <v>0</v>
      </c>
      <c r="AE85" s="129">
        <v>0</v>
      </c>
      <c r="AF85" s="129">
        <v>0</v>
      </c>
      <c r="AG85" s="129">
        <v>0</v>
      </c>
      <c r="AH85" s="129">
        <v>0</v>
      </c>
      <c r="AI85" s="127">
        <v>0</v>
      </c>
      <c r="AJ85" s="127">
        <v>0</v>
      </c>
      <c r="AK85" s="127">
        <v>0</v>
      </c>
      <c r="AL85" s="130">
        <v>0</v>
      </c>
      <c r="AM85" s="131">
        <v>0</v>
      </c>
      <c r="AN85" s="130">
        <v>0</v>
      </c>
      <c r="AO85" t="e">
        <f>A85=#REF!</f>
        <v>#REF!</v>
      </c>
      <c r="AP85" s="138">
        <f t="shared" si="9"/>
        <v>0</v>
      </c>
      <c r="AQ85">
        <f t="shared" si="10"/>
        <v>0</v>
      </c>
      <c r="AR85" s="204" t="s">
        <v>0</v>
      </c>
      <c r="AS85" s="145"/>
    </row>
    <row r="86" spans="1:45" x14ac:dyDescent="0.3">
      <c r="A86" s="126">
        <v>715</v>
      </c>
      <c r="B86" s="127" t="s">
        <v>739</v>
      </c>
      <c r="C86" s="127" t="s">
        <v>577</v>
      </c>
      <c r="D86" s="127" t="s">
        <v>578</v>
      </c>
      <c r="E86" s="127" t="s">
        <v>347</v>
      </c>
      <c r="F86" s="127" t="s">
        <v>347</v>
      </c>
      <c r="G86" s="127" t="s">
        <v>0</v>
      </c>
      <c r="H86" s="127" t="s">
        <v>0</v>
      </c>
      <c r="I86" s="127" t="s">
        <v>0</v>
      </c>
      <c r="J86" s="133" t="s">
        <v>583</v>
      </c>
      <c r="K86" s="129">
        <v>36243502</v>
      </c>
      <c r="L86" s="129">
        <v>36243502</v>
      </c>
      <c r="M86" s="129">
        <v>0</v>
      </c>
      <c r="N86" s="129">
        <v>63</v>
      </c>
      <c r="O86" s="129">
        <v>63</v>
      </c>
      <c r="P86" s="129">
        <v>0</v>
      </c>
      <c r="Q86" s="129" t="s">
        <v>256</v>
      </c>
      <c r="R86" s="127" t="s">
        <v>256</v>
      </c>
      <c r="S86" s="129">
        <v>18944250</v>
      </c>
      <c r="T86" s="129">
        <v>17299252</v>
      </c>
      <c r="U86" s="127" t="s">
        <v>254</v>
      </c>
      <c r="V86" s="127" t="s">
        <v>256</v>
      </c>
      <c r="W86" s="129">
        <v>110555332</v>
      </c>
      <c r="X86" s="127">
        <v>74311830</v>
      </c>
      <c r="Y86" s="129">
        <v>36243502</v>
      </c>
      <c r="Z86" s="129">
        <v>0</v>
      </c>
      <c r="AA86" s="129">
        <v>0</v>
      </c>
      <c r="AB86" s="129">
        <v>1756098</v>
      </c>
      <c r="AC86" s="129">
        <v>15543154</v>
      </c>
      <c r="AD86" s="129">
        <v>18944250</v>
      </c>
      <c r="AE86" s="129">
        <v>17299252</v>
      </c>
      <c r="AF86" s="129">
        <v>0</v>
      </c>
      <c r="AG86" s="129">
        <v>0</v>
      </c>
      <c r="AH86" s="129">
        <v>18944250</v>
      </c>
      <c r="AI86" s="127">
        <v>0</v>
      </c>
      <c r="AJ86" s="127">
        <v>0</v>
      </c>
      <c r="AK86" s="127">
        <v>0</v>
      </c>
      <c r="AL86" s="130">
        <v>0</v>
      </c>
      <c r="AM86" s="131">
        <v>0</v>
      </c>
      <c r="AN86" s="130">
        <v>36243502</v>
      </c>
      <c r="AO86" t="e">
        <f>A86=#REF!</f>
        <v>#REF!</v>
      </c>
      <c r="AP86" s="138">
        <f t="shared" si="9"/>
        <v>110.55533200000001</v>
      </c>
      <c r="AQ86">
        <f t="shared" si="10"/>
        <v>36.243501999999999</v>
      </c>
      <c r="AR86" s="120">
        <v>36.200000000000003</v>
      </c>
      <c r="AS86" s="210">
        <f t="shared" ref="AS86:AS93" si="11">AQ86-AR86</f>
        <v>4.3501999999996599E-2</v>
      </c>
    </row>
    <row r="87" spans="1:45" x14ac:dyDescent="0.3">
      <c r="A87" s="126">
        <v>716</v>
      </c>
      <c r="B87" s="127" t="s">
        <v>740</v>
      </c>
      <c r="C87" s="127" t="s">
        <v>577</v>
      </c>
      <c r="D87" s="127" t="s">
        <v>578</v>
      </c>
      <c r="E87" s="127" t="s">
        <v>347</v>
      </c>
      <c r="F87" s="127" t="s">
        <v>347</v>
      </c>
      <c r="G87" s="127" t="s">
        <v>0</v>
      </c>
      <c r="H87" s="127" t="s">
        <v>0</v>
      </c>
      <c r="I87" s="127" t="s">
        <v>0</v>
      </c>
      <c r="J87" s="133" t="s">
        <v>583</v>
      </c>
      <c r="K87" s="129">
        <v>6883881</v>
      </c>
      <c r="L87" s="129">
        <v>6883881</v>
      </c>
      <c r="M87" s="129">
        <v>0</v>
      </c>
      <c r="N87" s="129">
        <v>45</v>
      </c>
      <c r="O87" s="129">
        <v>45</v>
      </c>
      <c r="P87" s="129">
        <v>0</v>
      </c>
      <c r="Q87" s="129" t="s">
        <v>256</v>
      </c>
      <c r="R87" s="127" t="s">
        <v>256</v>
      </c>
      <c r="S87" s="129">
        <v>3610006</v>
      </c>
      <c r="T87" s="129">
        <v>3273875</v>
      </c>
      <c r="U87" s="127" t="s">
        <v>254</v>
      </c>
      <c r="V87" s="127" t="s">
        <v>256</v>
      </c>
      <c r="W87" s="129">
        <v>6883881</v>
      </c>
      <c r="X87" s="127">
        <v>58897907</v>
      </c>
      <c r="Y87" s="129">
        <v>6883881</v>
      </c>
      <c r="Z87" s="129">
        <v>0</v>
      </c>
      <c r="AA87" s="129">
        <v>0</v>
      </c>
      <c r="AB87" s="129">
        <v>3610006</v>
      </c>
      <c r="AC87" s="129">
        <v>3273875</v>
      </c>
      <c r="AD87" s="129">
        <v>0</v>
      </c>
      <c r="AE87" s="129">
        <v>6883881</v>
      </c>
      <c r="AF87" s="129">
        <v>0</v>
      </c>
      <c r="AG87" s="129">
        <v>0</v>
      </c>
      <c r="AH87" s="129">
        <v>0</v>
      </c>
      <c r="AI87" s="127">
        <v>0</v>
      </c>
      <c r="AJ87" s="127">
        <v>0</v>
      </c>
      <c r="AK87" s="127">
        <v>0</v>
      </c>
      <c r="AL87" s="130">
        <v>58897907</v>
      </c>
      <c r="AM87" s="131">
        <v>0</v>
      </c>
      <c r="AN87" s="130">
        <v>6883881</v>
      </c>
      <c r="AO87" t="e">
        <f>A87=#REF!</f>
        <v>#REF!</v>
      </c>
      <c r="AP87" s="138">
        <f t="shared" si="9"/>
        <v>6.8838809999999997</v>
      </c>
      <c r="AQ87">
        <f t="shared" si="10"/>
        <v>6.8838809999999997</v>
      </c>
      <c r="AR87" s="121">
        <v>6.9</v>
      </c>
      <c r="AS87" s="210">
        <f t="shared" si="11"/>
        <v>-1.6119000000000661E-2</v>
      </c>
    </row>
    <row r="88" spans="1:45" x14ac:dyDescent="0.3">
      <c r="A88" s="126">
        <v>717</v>
      </c>
      <c r="B88" s="127" t="s">
        <v>747</v>
      </c>
      <c r="C88" s="127" t="s">
        <v>577</v>
      </c>
      <c r="D88" s="127" t="s">
        <v>578</v>
      </c>
      <c r="E88" s="127" t="s">
        <v>347</v>
      </c>
      <c r="F88" s="127" t="s">
        <v>347</v>
      </c>
      <c r="G88" s="127" t="s">
        <v>0</v>
      </c>
      <c r="H88" s="127" t="s">
        <v>0</v>
      </c>
      <c r="I88" s="127" t="s">
        <v>0</v>
      </c>
      <c r="J88" s="133" t="s">
        <v>583</v>
      </c>
      <c r="K88" s="129">
        <v>3335009</v>
      </c>
      <c r="L88" s="129">
        <v>3335009</v>
      </c>
      <c r="M88" s="129">
        <v>0</v>
      </c>
      <c r="N88" s="129">
        <v>5</v>
      </c>
      <c r="O88" s="129">
        <v>5</v>
      </c>
      <c r="P88" s="129">
        <v>0</v>
      </c>
      <c r="Q88" s="129" t="s">
        <v>256</v>
      </c>
      <c r="R88" s="127" t="s">
        <v>256</v>
      </c>
      <c r="S88" s="129">
        <v>545152</v>
      </c>
      <c r="T88" s="129">
        <v>2789857</v>
      </c>
      <c r="U88" s="127" t="s">
        <v>254</v>
      </c>
      <c r="V88" s="127" t="s">
        <v>256</v>
      </c>
      <c r="W88" s="129">
        <v>55074479</v>
      </c>
      <c r="X88" s="127">
        <v>51739470</v>
      </c>
      <c r="Y88" s="129">
        <v>3335009</v>
      </c>
      <c r="Z88" s="129">
        <v>0</v>
      </c>
      <c r="AA88" s="129">
        <v>0</v>
      </c>
      <c r="AB88" s="129">
        <v>345769</v>
      </c>
      <c r="AC88" s="129">
        <v>432678</v>
      </c>
      <c r="AD88" s="129">
        <v>2556562</v>
      </c>
      <c r="AE88" s="129">
        <v>3335009</v>
      </c>
      <c r="AF88" s="129">
        <v>0</v>
      </c>
      <c r="AG88" s="129">
        <v>0</v>
      </c>
      <c r="AH88" s="129">
        <v>0</v>
      </c>
      <c r="AI88" s="127">
        <v>0</v>
      </c>
      <c r="AJ88" s="127">
        <v>0</v>
      </c>
      <c r="AK88" s="127">
        <v>0</v>
      </c>
      <c r="AL88" s="130">
        <v>0</v>
      </c>
      <c r="AM88" s="131">
        <v>0</v>
      </c>
      <c r="AN88" s="130">
        <v>3335009</v>
      </c>
      <c r="AO88" t="e">
        <f>A88=#REF!</f>
        <v>#REF!</v>
      </c>
      <c r="AP88" s="138">
        <f t="shared" si="9"/>
        <v>55.074478999999997</v>
      </c>
      <c r="AQ88">
        <f t="shared" si="10"/>
        <v>3.3350089999999999</v>
      </c>
      <c r="AR88" s="121">
        <v>3.3</v>
      </c>
      <c r="AS88" s="210">
        <f t="shared" si="11"/>
        <v>3.5009000000000068E-2</v>
      </c>
    </row>
    <row r="89" spans="1:45" x14ac:dyDescent="0.3">
      <c r="A89" s="126">
        <v>718</v>
      </c>
      <c r="B89" s="127" t="s">
        <v>749</v>
      </c>
      <c r="C89" s="127" t="s">
        <v>577</v>
      </c>
      <c r="D89" s="127" t="s">
        <v>578</v>
      </c>
      <c r="E89" s="127" t="s">
        <v>347</v>
      </c>
      <c r="F89" s="127" t="s">
        <v>347</v>
      </c>
      <c r="G89" s="127" t="s">
        <v>0</v>
      </c>
      <c r="H89" s="127" t="s">
        <v>0</v>
      </c>
      <c r="I89" s="127" t="s">
        <v>0</v>
      </c>
      <c r="J89" s="133" t="s">
        <v>583</v>
      </c>
      <c r="K89" s="129">
        <v>95694684</v>
      </c>
      <c r="L89" s="129">
        <v>95694684</v>
      </c>
      <c r="M89" s="129">
        <v>0</v>
      </c>
      <c r="N89" s="129">
        <v>67</v>
      </c>
      <c r="O89" s="129">
        <v>67</v>
      </c>
      <c r="P89" s="129">
        <v>0</v>
      </c>
      <c r="Q89" s="129" t="s">
        <v>256</v>
      </c>
      <c r="R89" s="127" t="s">
        <v>256</v>
      </c>
      <c r="S89" s="129">
        <v>68900171.079999998</v>
      </c>
      <c r="T89" s="129">
        <v>26794512.920000002</v>
      </c>
      <c r="U89" s="127" t="s">
        <v>254</v>
      </c>
      <c r="V89" s="127" t="s">
        <v>254</v>
      </c>
      <c r="W89" s="129">
        <v>283338192</v>
      </c>
      <c r="X89" s="127">
        <v>187643508</v>
      </c>
      <c r="Y89" s="129">
        <v>95694684</v>
      </c>
      <c r="Z89" s="129">
        <v>0</v>
      </c>
      <c r="AA89" s="129">
        <v>0</v>
      </c>
      <c r="AB89" s="129">
        <v>69529353</v>
      </c>
      <c r="AC89" s="129">
        <v>1305677</v>
      </c>
      <c r="AD89" s="129">
        <v>24859654</v>
      </c>
      <c r="AE89" s="129">
        <v>34567998</v>
      </c>
      <c r="AF89" s="129">
        <v>0</v>
      </c>
      <c r="AG89" s="129">
        <v>0</v>
      </c>
      <c r="AH89" s="129">
        <v>61126686</v>
      </c>
      <c r="AI89" s="127">
        <v>0</v>
      </c>
      <c r="AJ89" s="127">
        <v>0</v>
      </c>
      <c r="AK89" s="127">
        <v>0</v>
      </c>
      <c r="AL89" s="130">
        <v>0</v>
      </c>
      <c r="AM89" s="131">
        <v>0</v>
      </c>
      <c r="AN89" s="130">
        <v>95694684</v>
      </c>
      <c r="AO89" t="e">
        <f>A89=#REF!</f>
        <v>#REF!</v>
      </c>
      <c r="AP89" s="138">
        <f t="shared" si="9"/>
        <v>283.33819199999999</v>
      </c>
      <c r="AQ89">
        <f t="shared" si="10"/>
        <v>95.694683999999995</v>
      </c>
      <c r="AR89" s="120">
        <v>95.7</v>
      </c>
      <c r="AS89" s="210">
        <f t="shared" si="11"/>
        <v>-5.3160000000076479E-3</v>
      </c>
    </row>
    <row r="90" spans="1:45" x14ac:dyDescent="0.3">
      <c r="A90" s="126">
        <v>719</v>
      </c>
      <c r="B90" s="127" t="s">
        <v>753</v>
      </c>
      <c r="C90" s="127" t="s">
        <v>577</v>
      </c>
      <c r="D90" s="127" t="s">
        <v>578</v>
      </c>
      <c r="E90" s="127" t="s">
        <v>347</v>
      </c>
      <c r="F90" s="127" t="s">
        <v>347</v>
      </c>
      <c r="G90" s="127" t="s">
        <v>0</v>
      </c>
      <c r="H90" s="127" t="s">
        <v>0</v>
      </c>
      <c r="I90" s="127" t="s">
        <v>0</v>
      </c>
      <c r="J90" s="133" t="s">
        <v>583</v>
      </c>
      <c r="K90" s="129">
        <v>10735520</v>
      </c>
      <c r="L90" s="129">
        <v>10735520</v>
      </c>
      <c r="M90" s="129">
        <v>0</v>
      </c>
      <c r="N90" s="129">
        <v>46</v>
      </c>
      <c r="O90" s="129">
        <v>46</v>
      </c>
      <c r="P90" s="129">
        <v>0</v>
      </c>
      <c r="Q90" s="129" t="s">
        <v>256</v>
      </c>
      <c r="R90" s="127" t="s">
        <v>256</v>
      </c>
      <c r="S90" s="129">
        <v>10391206</v>
      </c>
      <c r="T90" s="129">
        <v>344314</v>
      </c>
      <c r="U90" s="127" t="s">
        <v>254</v>
      </c>
      <c r="V90" s="127" t="s">
        <v>254</v>
      </c>
      <c r="W90" s="129">
        <v>86863596</v>
      </c>
      <c r="X90" s="127">
        <v>76128076</v>
      </c>
      <c r="Y90" s="129">
        <v>10735520</v>
      </c>
      <c r="Z90" s="129">
        <v>0</v>
      </c>
      <c r="AA90" s="129">
        <v>0</v>
      </c>
      <c r="AB90" s="129">
        <v>764390</v>
      </c>
      <c r="AC90" s="129">
        <v>9971130</v>
      </c>
      <c r="AD90" s="129">
        <v>0</v>
      </c>
      <c r="AE90" s="129">
        <v>10735520</v>
      </c>
      <c r="AF90" s="129">
        <v>0</v>
      </c>
      <c r="AG90" s="129">
        <v>0</v>
      </c>
      <c r="AH90" s="129">
        <v>0</v>
      </c>
      <c r="AI90" s="127">
        <v>0</v>
      </c>
      <c r="AJ90" s="127">
        <v>0</v>
      </c>
      <c r="AK90" s="127">
        <v>0</v>
      </c>
      <c r="AL90" s="130">
        <v>0</v>
      </c>
      <c r="AM90" s="131">
        <v>0</v>
      </c>
      <c r="AN90" s="130">
        <v>10735520</v>
      </c>
      <c r="AO90" t="e">
        <f>A90=#REF!</f>
        <v>#REF!</v>
      </c>
      <c r="AP90" s="138">
        <f t="shared" si="9"/>
        <v>86.863596000000001</v>
      </c>
      <c r="AQ90">
        <f t="shared" si="10"/>
        <v>10.735519999999999</v>
      </c>
      <c r="AR90" s="121">
        <v>10.7</v>
      </c>
      <c r="AS90" s="210">
        <f t="shared" si="11"/>
        <v>3.5519999999999996E-2</v>
      </c>
    </row>
    <row r="91" spans="1:45" x14ac:dyDescent="0.3">
      <c r="A91" s="126">
        <v>720</v>
      </c>
      <c r="B91" s="127" t="s">
        <v>757</v>
      </c>
      <c r="C91" s="127" t="s">
        <v>577</v>
      </c>
      <c r="D91" s="127" t="s">
        <v>578</v>
      </c>
      <c r="E91" s="127" t="s">
        <v>347</v>
      </c>
      <c r="F91" s="127" t="s">
        <v>347</v>
      </c>
      <c r="G91" s="127" t="s">
        <v>0</v>
      </c>
      <c r="H91" s="127" t="s">
        <v>0</v>
      </c>
      <c r="I91" s="127" t="s">
        <v>0</v>
      </c>
      <c r="J91" s="136" t="s">
        <v>61</v>
      </c>
      <c r="K91" s="129">
        <v>3242918</v>
      </c>
      <c r="L91" s="129">
        <v>3242918</v>
      </c>
      <c r="M91" s="129">
        <v>0</v>
      </c>
      <c r="N91" s="129">
        <v>159</v>
      </c>
      <c r="O91" s="129">
        <v>159</v>
      </c>
      <c r="P91" s="129">
        <v>0</v>
      </c>
      <c r="Q91" s="129" t="s">
        <v>256</v>
      </c>
      <c r="R91" s="127" t="s">
        <v>254</v>
      </c>
      <c r="S91" s="129">
        <v>3242918</v>
      </c>
      <c r="T91" s="129">
        <v>0</v>
      </c>
      <c r="U91" s="127" t="s">
        <v>254</v>
      </c>
      <c r="V91" s="127" t="s">
        <v>254</v>
      </c>
      <c r="W91" s="129">
        <v>66499783</v>
      </c>
      <c r="X91" s="127">
        <v>63256865</v>
      </c>
      <c r="Y91" s="129">
        <v>3242918</v>
      </c>
      <c r="Z91" s="129">
        <v>0</v>
      </c>
      <c r="AA91" s="129">
        <v>0</v>
      </c>
      <c r="AB91" s="129">
        <v>546790</v>
      </c>
      <c r="AC91" s="129">
        <v>2696128</v>
      </c>
      <c r="AD91" s="129">
        <v>0</v>
      </c>
      <c r="AE91" s="129">
        <v>3242918</v>
      </c>
      <c r="AF91" s="129">
        <v>0</v>
      </c>
      <c r="AG91" s="129">
        <v>0</v>
      </c>
      <c r="AH91" s="129">
        <v>0</v>
      </c>
      <c r="AI91" s="127">
        <v>0</v>
      </c>
      <c r="AJ91" s="127">
        <v>0</v>
      </c>
      <c r="AK91" s="127">
        <v>0</v>
      </c>
      <c r="AL91" s="130">
        <v>0</v>
      </c>
      <c r="AM91" s="131">
        <v>0</v>
      </c>
      <c r="AN91" s="130">
        <v>3242918</v>
      </c>
      <c r="AO91" t="e">
        <f>A91=#REF!</f>
        <v>#REF!</v>
      </c>
      <c r="AP91" s="138">
        <f t="shared" si="9"/>
        <v>66.499782999999994</v>
      </c>
      <c r="AQ91">
        <f t="shared" si="10"/>
        <v>3.242918</v>
      </c>
      <c r="AR91" s="121">
        <v>3.2</v>
      </c>
      <c r="AS91" s="210">
        <f t="shared" si="11"/>
        <v>4.291799999999979E-2</v>
      </c>
    </row>
    <row r="92" spans="1:45" x14ac:dyDescent="0.3">
      <c r="A92" s="126">
        <v>721</v>
      </c>
      <c r="B92" s="127" t="s">
        <v>758</v>
      </c>
      <c r="C92" s="127" t="s">
        <v>577</v>
      </c>
      <c r="D92" s="127" t="s">
        <v>578</v>
      </c>
      <c r="E92" s="127" t="s">
        <v>347</v>
      </c>
      <c r="F92" s="127" t="s">
        <v>347</v>
      </c>
      <c r="G92" s="127" t="s">
        <v>0</v>
      </c>
      <c r="H92" s="127" t="s">
        <v>0</v>
      </c>
      <c r="I92" s="127" t="s">
        <v>0</v>
      </c>
      <c r="J92" s="133" t="s">
        <v>583</v>
      </c>
      <c r="K92" s="129">
        <v>6115987</v>
      </c>
      <c r="L92" s="129">
        <v>6115987</v>
      </c>
      <c r="M92" s="129">
        <v>0</v>
      </c>
      <c r="N92" s="129">
        <v>8</v>
      </c>
      <c r="O92" s="129">
        <v>8</v>
      </c>
      <c r="P92" s="129">
        <v>0</v>
      </c>
      <c r="Q92" s="129" t="s">
        <v>256</v>
      </c>
      <c r="R92" s="127" t="s">
        <v>256</v>
      </c>
      <c r="S92" s="129">
        <v>0</v>
      </c>
      <c r="T92" s="129">
        <v>6115987</v>
      </c>
      <c r="U92" s="127" t="s">
        <v>256</v>
      </c>
      <c r="V92" s="127" t="s">
        <v>256</v>
      </c>
      <c r="W92" s="129">
        <v>6115987</v>
      </c>
      <c r="X92" s="127">
        <v>2498807</v>
      </c>
      <c r="Y92" s="129">
        <v>6115987</v>
      </c>
      <c r="Z92" s="129">
        <v>0</v>
      </c>
      <c r="AA92" s="129">
        <v>0</v>
      </c>
      <c r="AB92" s="129">
        <v>306318</v>
      </c>
      <c r="AC92" s="129">
        <v>5809669</v>
      </c>
      <c r="AD92" s="129">
        <v>0</v>
      </c>
      <c r="AE92" s="129">
        <v>6115987</v>
      </c>
      <c r="AF92" s="129">
        <v>0</v>
      </c>
      <c r="AG92" s="129">
        <v>0</v>
      </c>
      <c r="AH92" s="129">
        <v>0</v>
      </c>
      <c r="AI92" s="127">
        <v>0</v>
      </c>
      <c r="AJ92" s="127">
        <v>0</v>
      </c>
      <c r="AK92" s="127">
        <v>0</v>
      </c>
      <c r="AL92" s="130">
        <v>2498807</v>
      </c>
      <c r="AM92" s="131">
        <v>0</v>
      </c>
      <c r="AN92" s="130">
        <v>6115987</v>
      </c>
      <c r="AO92" t="e">
        <f>A92=#REF!</f>
        <v>#REF!</v>
      </c>
      <c r="AP92" s="138">
        <f t="shared" si="9"/>
        <v>6.1159869999999996</v>
      </c>
      <c r="AQ92">
        <f t="shared" si="10"/>
        <v>6.1159869999999996</v>
      </c>
      <c r="AR92" s="120">
        <v>6.1</v>
      </c>
      <c r="AS92" s="210">
        <f t="shared" si="11"/>
        <v>1.5986999999999973E-2</v>
      </c>
    </row>
    <row r="93" spans="1:45" ht="39.6" x14ac:dyDescent="0.3">
      <c r="A93" s="126">
        <v>723</v>
      </c>
      <c r="B93" s="127" t="s">
        <v>761</v>
      </c>
      <c r="C93" s="127" t="s">
        <v>577</v>
      </c>
      <c r="D93" s="127" t="s">
        <v>578</v>
      </c>
      <c r="E93" s="127" t="s">
        <v>347</v>
      </c>
      <c r="F93" s="127" t="s">
        <v>347</v>
      </c>
      <c r="G93" s="127" t="s">
        <v>0</v>
      </c>
      <c r="H93" s="127" t="s">
        <v>0</v>
      </c>
      <c r="I93" s="127" t="s">
        <v>0</v>
      </c>
      <c r="J93" s="134" t="s">
        <v>591</v>
      </c>
      <c r="K93" s="129">
        <v>0</v>
      </c>
      <c r="L93" s="129">
        <v>0</v>
      </c>
      <c r="M93" s="129">
        <v>0</v>
      </c>
      <c r="N93" s="129">
        <v>0</v>
      </c>
      <c r="O93" s="129">
        <v>0</v>
      </c>
      <c r="P93" s="129">
        <v>0</v>
      </c>
      <c r="Q93" s="129" t="s">
        <v>256</v>
      </c>
      <c r="R93" s="127" t="s">
        <v>256</v>
      </c>
      <c r="S93" s="129">
        <v>0</v>
      </c>
      <c r="T93" s="129">
        <v>0</v>
      </c>
      <c r="U93" s="127" t="s">
        <v>256</v>
      </c>
      <c r="V93" s="127" t="s">
        <v>256</v>
      </c>
      <c r="W93" s="129">
        <v>13518849</v>
      </c>
      <c r="X93" s="127">
        <v>13821849</v>
      </c>
      <c r="Y93" s="129">
        <v>0</v>
      </c>
      <c r="Z93" s="129">
        <v>0</v>
      </c>
      <c r="AA93" s="129">
        <v>0</v>
      </c>
      <c r="AB93" s="129">
        <v>0</v>
      </c>
      <c r="AC93" s="129">
        <v>0</v>
      </c>
      <c r="AD93" s="129">
        <v>0</v>
      </c>
      <c r="AE93" s="129">
        <v>0</v>
      </c>
      <c r="AF93" s="129">
        <v>0</v>
      </c>
      <c r="AG93" s="129">
        <v>0</v>
      </c>
      <c r="AH93" s="129">
        <v>0</v>
      </c>
      <c r="AI93" s="127">
        <v>303000</v>
      </c>
      <c r="AJ93" s="127">
        <v>0</v>
      </c>
      <c r="AK93" s="127">
        <v>0</v>
      </c>
      <c r="AL93" s="130">
        <v>0</v>
      </c>
      <c r="AM93" s="131">
        <v>0</v>
      </c>
      <c r="AN93" s="130">
        <v>0</v>
      </c>
      <c r="AO93" t="e">
        <f>A93=#REF!</f>
        <v>#REF!</v>
      </c>
      <c r="AP93" s="138">
        <f t="shared" si="9"/>
        <v>13.518848999999999</v>
      </c>
      <c r="AQ93">
        <f t="shared" si="10"/>
        <v>0</v>
      </c>
      <c r="AR93" s="121">
        <v>0</v>
      </c>
      <c r="AS93" s="210">
        <f t="shared" si="11"/>
        <v>0</v>
      </c>
    </row>
    <row r="94" spans="1:45" hidden="1" x14ac:dyDescent="0.3">
      <c r="A94" s="126">
        <v>724</v>
      </c>
      <c r="B94" s="127" t="s">
        <v>778</v>
      </c>
      <c r="C94" s="127" t="s">
        <v>577</v>
      </c>
      <c r="D94" s="127" t="s">
        <v>578</v>
      </c>
      <c r="E94" s="127" t="s">
        <v>347</v>
      </c>
      <c r="F94" s="127" t="s">
        <v>347</v>
      </c>
      <c r="G94" s="127" t="s">
        <v>0</v>
      </c>
      <c r="H94" s="127" t="s">
        <v>0</v>
      </c>
      <c r="I94" s="127" t="s">
        <v>0</v>
      </c>
      <c r="J94" s="135" t="s">
        <v>62</v>
      </c>
      <c r="K94" s="129">
        <v>0</v>
      </c>
      <c r="L94" s="129">
        <v>0</v>
      </c>
      <c r="M94" s="129">
        <v>0</v>
      </c>
      <c r="N94" s="129">
        <v>0</v>
      </c>
      <c r="O94" s="129">
        <v>0</v>
      </c>
      <c r="P94" s="129">
        <v>0</v>
      </c>
      <c r="Q94" s="129" t="s">
        <v>0</v>
      </c>
      <c r="R94" s="127" t="s">
        <v>256</v>
      </c>
      <c r="S94" s="129">
        <v>0</v>
      </c>
      <c r="T94" s="129">
        <v>0</v>
      </c>
      <c r="U94" s="127" t="s">
        <v>256</v>
      </c>
      <c r="V94" s="127" t="s">
        <v>256</v>
      </c>
      <c r="W94" s="129">
        <v>0</v>
      </c>
      <c r="X94" s="127">
        <v>286334</v>
      </c>
      <c r="Y94" s="129">
        <v>0</v>
      </c>
      <c r="Z94" s="129">
        <v>0</v>
      </c>
      <c r="AA94" s="129">
        <v>0</v>
      </c>
      <c r="AB94" s="129">
        <v>0</v>
      </c>
      <c r="AC94" s="129">
        <v>0</v>
      </c>
      <c r="AD94" s="129">
        <v>0</v>
      </c>
      <c r="AE94" s="129">
        <v>0</v>
      </c>
      <c r="AF94" s="129">
        <v>0</v>
      </c>
      <c r="AG94" s="129">
        <v>0</v>
      </c>
      <c r="AH94" s="129">
        <v>0</v>
      </c>
      <c r="AI94" s="127">
        <v>0</v>
      </c>
      <c r="AJ94" s="127">
        <v>0</v>
      </c>
      <c r="AK94" s="127">
        <v>0</v>
      </c>
      <c r="AL94" s="130">
        <v>0</v>
      </c>
      <c r="AM94" s="131">
        <v>0</v>
      </c>
      <c r="AN94" s="130">
        <v>0</v>
      </c>
      <c r="AO94" t="e">
        <f>A94=#REF!</f>
        <v>#REF!</v>
      </c>
      <c r="AP94" s="138">
        <f t="shared" si="9"/>
        <v>0</v>
      </c>
      <c r="AQ94">
        <f t="shared" si="10"/>
        <v>0</v>
      </c>
      <c r="AR94" s="204" t="s">
        <v>0</v>
      </c>
      <c r="AS94" s="145"/>
    </row>
    <row r="95" spans="1:45" x14ac:dyDescent="0.3">
      <c r="A95" s="126">
        <v>725</v>
      </c>
      <c r="B95" s="127" t="s">
        <v>659</v>
      </c>
      <c r="C95" s="127" t="s">
        <v>577</v>
      </c>
      <c r="D95" s="127" t="s">
        <v>582</v>
      </c>
      <c r="E95" s="127" t="s">
        <v>347</v>
      </c>
      <c r="F95" s="127" t="s">
        <v>347</v>
      </c>
      <c r="G95" s="127" t="s">
        <v>0</v>
      </c>
      <c r="H95" s="127" t="s">
        <v>0</v>
      </c>
      <c r="I95" s="127" t="s">
        <v>0</v>
      </c>
      <c r="J95" s="132" t="s">
        <v>57</v>
      </c>
      <c r="K95" s="129">
        <v>117617904</v>
      </c>
      <c r="L95" s="129">
        <v>116023404</v>
      </c>
      <c r="M95" s="129">
        <v>1594500</v>
      </c>
      <c r="N95" s="129">
        <v>57</v>
      </c>
      <c r="O95" s="129">
        <v>55</v>
      </c>
      <c r="P95" s="129">
        <v>2</v>
      </c>
      <c r="Q95" s="129" t="s">
        <v>256</v>
      </c>
      <c r="R95" s="127" t="s">
        <v>256</v>
      </c>
      <c r="S95" s="129">
        <v>72455877.700000003</v>
      </c>
      <c r="T95" s="129">
        <v>45162026.299999997</v>
      </c>
      <c r="U95" s="127" t="s">
        <v>254</v>
      </c>
      <c r="V95" s="127" t="s">
        <v>254</v>
      </c>
      <c r="W95" s="129">
        <v>460044832</v>
      </c>
      <c r="X95" s="127">
        <v>342426928</v>
      </c>
      <c r="Y95" s="129">
        <v>117617904</v>
      </c>
      <c r="Z95" s="129">
        <v>0</v>
      </c>
      <c r="AA95" s="129">
        <v>0</v>
      </c>
      <c r="AB95" s="129">
        <v>670878</v>
      </c>
      <c r="AC95" s="129">
        <v>115352526</v>
      </c>
      <c r="AD95" s="129">
        <v>1594500</v>
      </c>
      <c r="AE95" s="129">
        <v>4062715.01</v>
      </c>
      <c r="AF95" s="129">
        <v>0</v>
      </c>
      <c r="AG95" s="129">
        <v>0</v>
      </c>
      <c r="AH95" s="129">
        <v>113555188.98999999</v>
      </c>
      <c r="AI95" s="127">
        <v>0</v>
      </c>
      <c r="AJ95" s="127">
        <v>0</v>
      </c>
      <c r="AK95" s="127">
        <v>0</v>
      </c>
      <c r="AL95" s="130">
        <v>0</v>
      </c>
      <c r="AM95" s="131">
        <v>0</v>
      </c>
      <c r="AN95" s="130">
        <v>116023404</v>
      </c>
      <c r="AO95" t="e">
        <f>A95=#REF!</f>
        <v>#REF!</v>
      </c>
      <c r="AP95" s="138">
        <f t="shared" si="9"/>
        <v>460.04483199999999</v>
      </c>
      <c r="AQ95">
        <f t="shared" si="10"/>
        <v>117.617904</v>
      </c>
      <c r="AR95" s="120">
        <v>117.6</v>
      </c>
      <c r="AS95" s="210">
        <f t="shared" ref="AS95:AS135" si="12">AQ95-AR95</f>
        <v>1.7904000000001474E-2</v>
      </c>
    </row>
    <row r="96" spans="1:45" x14ac:dyDescent="0.3">
      <c r="A96" s="126">
        <v>727</v>
      </c>
      <c r="B96" s="127" t="s">
        <v>808</v>
      </c>
      <c r="C96" s="127" t="s">
        <v>577</v>
      </c>
      <c r="D96" s="127" t="s">
        <v>578</v>
      </c>
      <c r="E96" s="127" t="s">
        <v>347</v>
      </c>
      <c r="F96" s="127" t="s">
        <v>347</v>
      </c>
      <c r="G96" s="127" t="s">
        <v>0</v>
      </c>
      <c r="H96" s="127" t="s">
        <v>0</v>
      </c>
      <c r="I96" s="127" t="s">
        <v>0</v>
      </c>
      <c r="J96" s="132" t="s">
        <v>57</v>
      </c>
      <c r="K96" s="129">
        <v>12209062</v>
      </c>
      <c r="L96" s="129">
        <v>12076724</v>
      </c>
      <c r="M96" s="129">
        <v>132338</v>
      </c>
      <c r="N96" s="129">
        <v>8</v>
      </c>
      <c r="O96" s="129">
        <v>7</v>
      </c>
      <c r="P96" s="129">
        <v>1</v>
      </c>
      <c r="Q96" s="129" t="s">
        <v>256</v>
      </c>
      <c r="R96" s="127" t="s">
        <v>254</v>
      </c>
      <c r="S96" s="129">
        <v>132338</v>
      </c>
      <c r="T96" s="129">
        <v>12076724</v>
      </c>
      <c r="U96" s="127" t="s">
        <v>256</v>
      </c>
      <c r="V96" s="127" t="s">
        <v>254</v>
      </c>
      <c r="W96" s="129">
        <v>12658045</v>
      </c>
      <c r="X96" s="127">
        <v>448983</v>
      </c>
      <c r="Y96" s="129">
        <v>12076724</v>
      </c>
      <c r="Z96" s="129">
        <v>132338</v>
      </c>
      <c r="AA96" s="129">
        <v>0</v>
      </c>
      <c r="AB96" s="129">
        <v>1346823</v>
      </c>
      <c r="AC96" s="129">
        <v>10729901</v>
      </c>
      <c r="AD96" s="129">
        <v>0</v>
      </c>
      <c r="AE96" s="129">
        <v>12076724</v>
      </c>
      <c r="AF96" s="129">
        <v>0</v>
      </c>
      <c r="AG96" s="129">
        <v>0</v>
      </c>
      <c r="AH96" s="129">
        <v>0</v>
      </c>
      <c r="AI96" s="127">
        <v>0</v>
      </c>
      <c r="AJ96" s="127">
        <v>0</v>
      </c>
      <c r="AK96" s="127">
        <v>0</v>
      </c>
      <c r="AL96" s="130">
        <v>0</v>
      </c>
      <c r="AM96" s="131">
        <v>0</v>
      </c>
      <c r="AN96" s="130">
        <v>12076724</v>
      </c>
      <c r="AO96" t="e">
        <f>A96=#REF!</f>
        <v>#REF!</v>
      </c>
      <c r="AP96" s="138">
        <f t="shared" si="9"/>
        <v>12.658045</v>
      </c>
      <c r="AQ96">
        <f t="shared" si="10"/>
        <v>12.209061999999999</v>
      </c>
      <c r="AR96" s="120">
        <v>12.2</v>
      </c>
      <c r="AS96" s="210">
        <f t="shared" si="12"/>
        <v>9.0620000000001255E-3</v>
      </c>
    </row>
    <row r="97" spans="1:45" x14ac:dyDescent="0.3">
      <c r="A97" s="126">
        <v>728</v>
      </c>
      <c r="B97" s="127" t="s">
        <v>810</v>
      </c>
      <c r="C97" s="127" t="s">
        <v>577</v>
      </c>
      <c r="D97" s="127" t="s">
        <v>582</v>
      </c>
      <c r="E97" s="127" t="s">
        <v>347</v>
      </c>
      <c r="F97" s="127" t="s">
        <v>347</v>
      </c>
      <c r="G97" s="127" t="s">
        <v>0</v>
      </c>
      <c r="H97" s="127" t="s">
        <v>0</v>
      </c>
      <c r="I97" s="127" t="s">
        <v>0</v>
      </c>
      <c r="J97" s="136" t="s">
        <v>61</v>
      </c>
      <c r="K97" s="129">
        <v>131307670</v>
      </c>
      <c r="L97" s="129">
        <v>131307670</v>
      </c>
      <c r="M97" s="129">
        <v>0</v>
      </c>
      <c r="N97" s="129">
        <v>15</v>
      </c>
      <c r="O97" s="129">
        <v>15</v>
      </c>
      <c r="P97" s="129">
        <v>0</v>
      </c>
      <c r="Q97" s="129" t="s">
        <v>256</v>
      </c>
      <c r="R97" s="127" t="s">
        <v>254</v>
      </c>
      <c r="S97" s="129">
        <v>131307670</v>
      </c>
      <c r="T97" s="129">
        <v>0</v>
      </c>
      <c r="U97" s="127" t="s">
        <v>254</v>
      </c>
      <c r="V97" s="127" t="s">
        <v>254</v>
      </c>
      <c r="W97" s="129">
        <v>271053001</v>
      </c>
      <c r="X97" s="127">
        <v>158391656</v>
      </c>
      <c r="Y97" s="129">
        <v>131307670</v>
      </c>
      <c r="Z97" s="129">
        <v>0</v>
      </c>
      <c r="AA97" s="129">
        <v>0</v>
      </c>
      <c r="AB97" s="129">
        <v>39392301</v>
      </c>
      <c r="AC97" s="129">
        <v>81347469</v>
      </c>
      <c r="AD97" s="129">
        <v>10567900</v>
      </c>
      <c r="AE97" s="129">
        <v>45058690</v>
      </c>
      <c r="AF97" s="129">
        <v>0</v>
      </c>
      <c r="AG97" s="129">
        <v>0</v>
      </c>
      <c r="AH97" s="129">
        <v>86248980</v>
      </c>
      <c r="AI97" s="127">
        <v>0</v>
      </c>
      <c r="AJ97" s="127">
        <v>0</v>
      </c>
      <c r="AK97" s="127">
        <v>0</v>
      </c>
      <c r="AL97" s="130">
        <v>18646325</v>
      </c>
      <c r="AM97" s="131">
        <v>0</v>
      </c>
      <c r="AN97" s="130">
        <v>131307670</v>
      </c>
      <c r="AO97" t="e">
        <f>A97=#REF!</f>
        <v>#REF!</v>
      </c>
      <c r="AP97" s="138">
        <f t="shared" si="9"/>
        <v>271.05300099999999</v>
      </c>
      <c r="AQ97">
        <f t="shared" si="10"/>
        <v>131.30767</v>
      </c>
      <c r="AR97" s="120">
        <v>131.30000000000001</v>
      </c>
      <c r="AS97" s="210">
        <f t="shared" si="12"/>
        <v>7.6699999999902957E-3</v>
      </c>
    </row>
    <row r="98" spans="1:45" x14ac:dyDescent="0.3">
      <c r="A98" s="126">
        <v>729</v>
      </c>
      <c r="B98" s="127" t="s">
        <v>811</v>
      </c>
      <c r="C98" s="127" t="s">
        <v>577</v>
      </c>
      <c r="D98" s="127" t="s">
        <v>578</v>
      </c>
      <c r="E98" s="127" t="s">
        <v>347</v>
      </c>
      <c r="F98" s="127" t="s">
        <v>347</v>
      </c>
      <c r="G98" s="127" t="s">
        <v>0</v>
      </c>
      <c r="H98" s="127" t="s">
        <v>0</v>
      </c>
      <c r="I98" s="127" t="s">
        <v>0</v>
      </c>
      <c r="J98" s="133" t="s">
        <v>583</v>
      </c>
      <c r="K98" s="129">
        <v>55758936</v>
      </c>
      <c r="L98" s="129">
        <v>55758936</v>
      </c>
      <c r="M98" s="129">
        <v>0</v>
      </c>
      <c r="N98" s="129">
        <v>57</v>
      </c>
      <c r="O98" s="129">
        <v>57</v>
      </c>
      <c r="P98" s="129">
        <v>0</v>
      </c>
      <c r="Q98" s="129" t="s">
        <v>256</v>
      </c>
      <c r="R98" s="127" t="s">
        <v>256</v>
      </c>
      <c r="S98" s="129">
        <v>55758936</v>
      </c>
      <c r="T98" s="129">
        <v>0</v>
      </c>
      <c r="U98" s="127" t="s">
        <v>254</v>
      </c>
      <c r="V98" s="127" t="s">
        <v>254</v>
      </c>
      <c r="W98" s="129">
        <v>111249675</v>
      </c>
      <c r="X98" s="127">
        <v>55490739</v>
      </c>
      <c r="Y98" s="129">
        <v>55758936</v>
      </c>
      <c r="Z98" s="129">
        <v>0</v>
      </c>
      <c r="AA98" s="129">
        <v>0</v>
      </c>
      <c r="AB98" s="129">
        <v>7654654</v>
      </c>
      <c r="AC98" s="129">
        <v>37643978</v>
      </c>
      <c r="AD98" s="129">
        <v>10460304</v>
      </c>
      <c r="AE98" s="129">
        <v>35050731</v>
      </c>
      <c r="AF98" s="129">
        <v>0</v>
      </c>
      <c r="AG98" s="129">
        <v>0</v>
      </c>
      <c r="AH98" s="129">
        <v>20708205</v>
      </c>
      <c r="AI98" s="127">
        <v>0</v>
      </c>
      <c r="AJ98" s="127">
        <v>0</v>
      </c>
      <c r="AK98" s="127">
        <v>0</v>
      </c>
      <c r="AL98" s="130">
        <v>0</v>
      </c>
      <c r="AM98" s="131">
        <v>0</v>
      </c>
      <c r="AN98" s="130">
        <v>55758936</v>
      </c>
      <c r="AO98" t="e">
        <f>A98=#REF!</f>
        <v>#REF!</v>
      </c>
      <c r="AP98" s="138">
        <f t="shared" si="9"/>
        <v>111.249675</v>
      </c>
      <c r="AQ98">
        <f t="shared" si="10"/>
        <v>55.758935999999999</v>
      </c>
      <c r="AR98" s="120">
        <v>55.8</v>
      </c>
      <c r="AS98" s="210">
        <f t="shared" si="12"/>
        <v>-4.1063999999998657E-2</v>
      </c>
    </row>
    <row r="99" spans="1:45" x14ac:dyDescent="0.3">
      <c r="A99" s="126">
        <v>730</v>
      </c>
      <c r="B99" s="127" t="s">
        <v>812</v>
      </c>
      <c r="C99" s="127" t="s">
        <v>577</v>
      </c>
      <c r="D99" s="127" t="s">
        <v>578</v>
      </c>
      <c r="E99" s="127" t="s">
        <v>347</v>
      </c>
      <c r="F99" s="127" t="s">
        <v>347</v>
      </c>
      <c r="G99" s="127" t="s">
        <v>0</v>
      </c>
      <c r="H99" s="127" t="s">
        <v>0</v>
      </c>
      <c r="I99" s="127" t="s">
        <v>0</v>
      </c>
      <c r="J99" s="133" t="s">
        <v>583</v>
      </c>
      <c r="K99" s="129">
        <v>45888776</v>
      </c>
      <c r="L99" s="129">
        <v>45888776</v>
      </c>
      <c r="M99" s="129">
        <v>0</v>
      </c>
      <c r="N99" s="129">
        <v>76</v>
      </c>
      <c r="O99" s="129">
        <v>76</v>
      </c>
      <c r="P99" s="129">
        <v>0</v>
      </c>
      <c r="Q99" s="129" t="s">
        <v>256</v>
      </c>
      <c r="R99" s="127" t="s">
        <v>256</v>
      </c>
      <c r="S99" s="129">
        <v>25449109.460000001</v>
      </c>
      <c r="T99" s="129">
        <v>20439666.539999999</v>
      </c>
      <c r="U99" s="127" t="s">
        <v>254</v>
      </c>
      <c r="V99" s="127" t="s">
        <v>256</v>
      </c>
      <c r="W99" s="129">
        <v>200123186</v>
      </c>
      <c r="X99" s="127">
        <v>154234410</v>
      </c>
      <c r="Y99" s="129">
        <v>45888776</v>
      </c>
      <c r="Z99" s="129">
        <v>0</v>
      </c>
      <c r="AA99" s="129">
        <v>0</v>
      </c>
      <c r="AB99" s="129">
        <v>4568908</v>
      </c>
      <c r="AC99" s="129">
        <v>41319868</v>
      </c>
      <c r="AD99" s="129">
        <v>0</v>
      </c>
      <c r="AE99" s="129">
        <v>26088776</v>
      </c>
      <c r="AF99" s="129">
        <v>0</v>
      </c>
      <c r="AG99" s="129">
        <v>19800000</v>
      </c>
      <c r="AH99" s="129">
        <v>0</v>
      </c>
      <c r="AI99" s="127">
        <v>0</v>
      </c>
      <c r="AJ99" s="127">
        <v>0</v>
      </c>
      <c r="AK99" s="127">
        <v>0</v>
      </c>
      <c r="AL99" s="130">
        <v>0</v>
      </c>
      <c r="AM99" s="131">
        <v>12352530</v>
      </c>
      <c r="AN99" s="130">
        <v>33536246</v>
      </c>
      <c r="AO99" t="e">
        <f>A99=#REF!</f>
        <v>#REF!</v>
      </c>
      <c r="AP99" s="138">
        <f t="shared" si="9"/>
        <v>200.123186</v>
      </c>
      <c r="AQ99">
        <f t="shared" si="10"/>
        <v>45.888776</v>
      </c>
      <c r="AR99" s="121">
        <v>45.9</v>
      </c>
      <c r="AS99" s="210">
        <f t="shared" si="12"/>
        <v>-1.1223999999998568E-2</v>
      </c>
    </row>
    <row r="100" spans="1:45" x14ac:dyDescent="0.3">
      <c r="A100" s="126">
        <v>731</v>
      </c>
      <c r="B100" s="127" t="s">
        <v>813</v>
      </c>
      <c r="C100" s="127" t="s">
        <v>577</v>
      </c>
      <c r="D100" s="127" t="s">
        <v>582</v>
      </c>
      <c r="E100" s="127" t="s">
        <v>347</v>
      </c>
      <c r="F100" s="127" t="s">
        <v>347</v>
      </c>
      <c r="G100" s="127" t="s">
        <v>0</v>
      </c>
      <c r="H100" s="127" t="s">
        <v>0</v>
      </c>
      <c r="I100" s="127" t="s">
        <v>0</v>
      </c>
      <c r="J100" s="132" t="s">
        <v>57</v>
      </c>
      <c r="K100" s="129">
        <v>7039322</v>
      </c>
      <c r="L100" s="129">
        <v>7039322</v>
      </c>
      <c r="M100" s="129">
        <v>0</v>
      </c>
      <c r="N100" s="129">
        <v>6</v>
      </c>
      <c r="O100" s="129">
        <v>6</v>
      </c>
      <c r="P100" s="129">
        <v>0</v>
      </c>
      <c r="Q100" s="129" t="s">
        <v>256</v>
      </c>
      <c r="R100" s="127" t="s">
        <v>256</v>
      </c>
      <c r="S100" s="129">
        <v>5354946</v>
      </c>
      <c r="T100" s="129">
        <v>1684376</v>
      </c>
      <c r="U100" s="127" t="s">
        <v>256</v>
      </c>
      <c r="V100" s="127" t="s">
        <v>254</v>
      </c>
      <c r="W100" s="129">
        <v>8399536</v>
      </c>
      <c r="X100" s="127">
        <v>1360214</v>
      </c>
      <c r="Y100" s="129">
        <v>7039322</v>
      </c>
      <c r="Z100" s="129">
        <v>0</v>
      </c>
      <c r="AA100" s="129">
        <v>0</v>
      </c>
      <c r="AB100" s="129">
        <v>7039322</v>
      </c>
      <c r="AC100" s="129">
        <v>0</v>
      </c>
      <c r="AD100" s="129">
        <v>0</v>
      </c>
      <c r="AE100" s="129">
        <v>1684376</v>
      </c>
      <c r="AF100" s="129">
        <v>0</v>
      </c>
      <c r="AG100" s="129">
        <v>0</v>
      </c>
      <c r="AH100" s="129">
        <v>5354946</v>
      </c>
      <c r="AI100" s="127">
        <v>0</v>
      </c>
      <c r="AJ100" s="127">
        <v>0</v>
      </c>
      <c r="AK100" s="127">
        <v>0</v>
      </c>
      <c r="AL100" s="130">
        <v>0</v>
      </c>
      <c r="AM100" s="131">
        <v>0</v>
      </c>
      <c r="AN100" s="130">
        <v>7039322</v>
      </c>
      <c r="AO100" t="e">
        <f>A100=#REF!</f>
        <v>#REF!</v>
      </c>
      <c r="AP100" s="138">
        <f t="shared" si="9"/>
        <v>8.3995359999999994</v>
      </c>
      <c r="AQ100">
        <f t="shared" si="10"/>
        <v>7.0393220000000003</v>
      </c>
      <c r="AR100" s="120">
        <v>7</v>
      </c>
      <c r="AS100" s="210">
        <f t="shared" si="12"/>
        <v>3.9322000000000301E-2</v>
      </c>
    </row>
    <row r="101" spans="1:45" x14ac:dyDescent="0.3">
      <c r="A101" s="126">
        <v>732</v>
      </c>
      <c r="B101" s="127" t="s">
        <v>814</v>
      </c>
      <c r="C101" s="127" t="s">
        <v>577</v>
      </c>
      <c r="D101" s="127" t="s">
        <v>578</v>
      </c>
      <c r="E101" s="127" t="s">
        <v>347</v>
      </c>
      <c r="F101" s="127" t="s">
        <v>347</v>
      </c>
      <c r="G101" s="127" t="s">
        <v>0</v>
      </c>
      <c r="H101" s="127" t="s">
        <v>0</v>
      </c>
      <c r="I101" s="127" t="s">
        <v>0</v>
      </c>
      <c r="J101" s="133" t="s">
        <v>583</v>
      </c>
      <c r="K101" s="129">
        <v>4912663</v>
      </c>
      <c r="L101" s="129">
        <v>4912663</v>
      </c>
      <c r="M101" s="129">
        <v>0</v>
      </c>
      <c r="N101" s="129">
        <v>2</v>
      </c>
      <c r="O101" s="129">
        <v>2</v>
      </c>
      <c r="P101" s="129">
        <v>0</v>
      </c>
      <c r="Q101" s="129" t="s">
        <v>256</v>
      </c>
      <c r="R101" s="127" t="s">
        <v>256</v>
      </c>
      <c r="S101" s="129">
        <v>4912663</v>
      </c>
      <c r="T101" s="129">
        <v>0</v>
      </c>
      <c r="U101" s="127" t="s">
        <v>256</v>
      </c>
      <c r="V101" s="127" t="s">
        <v>256</v>
      </c>
      <c r="W101" s="129">
        <v>12503193</v>
      </c>
      <c r="X101" s="127">
        <v>7590530</v>
      </c>
      <c r="Y101" s="129">
        <v>4912663</v>
      </c>
      <c r="Z101" s="129">
        <v>0</v>
      </c>
      <c r="AA101" s="129">
        <v>0</v>
      </c>
      <c r="AB101" s="129">
        <v>0</v>
      </c>
      <c r="AC101" s="129">
        <v>4912663</v>
      </c>
      <c r="AD101" s="129">
        <v>0</v>
      </c>
      <c r="AE101" s="129">
        <v>4912663</v>
      </c>
      <c r="AF101" s="129">
        <v>0</v>
      </c>
      <c r="AG101" s="129">
        <v>0</v>
      </c>
      <c r="AH101" s="129">
        <v>0</v>
      </c>
      <c r="AI101" s="127">
        <v>0</v>
      </c>
      <c r="AJ101" s="127">
        <v>0</v>
      </c>
      <c r="AK101" s="127">
        <v>0</v>
      </c>
      <c r="AL101" s="130">
        <v>0</v>
      </c>
      <c r="AM101" s="131">
        <v>4912663</v>
      </c>
      <c r="AN101" s="130">
        <v>0</v>
      </c>
      <c r="AO101" t="e">
        <f>A101=#REF!</f>
        <v>#REF!</v>
      </c>
      <c r="AP101" s="138">
        <f t="shared" si="9"/>
        <v>12.503193</v>
      </c>
      <c r="AQ101">
        <f t="shared" si="10"/>
        <v>4.9126630000000002</v>
      </c>
      <c r="AR101" s="120">
        <v>4.9000000000000004</v>
      </c>
      <c r="AS101" s="210">
        <f t="shared" si="12"/>
        <v>1.2662999999999869E-2</v>
      </c>
    </row>
    <row r="102" spans="1:45" x14ac:dyDescent="0.3">
      <c r="A102" s="126">
        <v>733</v>
      </c>
      <c r="B102" s="127" t="s">
        <v>815</v>
      </c>
      <c r="C102" s="127" t="s">
        <v>577</v>
      </c>
      <c r="D102" s="127" t="s">
        <v>578</v>
      </c>
      <c r="E102" s="127" t="s">
        <v>347</v>
      </c>
      <c r="F102" s="127" t="s">
        <v>347</v>
      </c>
      <c r="G102" s="127" t="s">
        <v>0</v>
      </c>
      <c r="H102" s="127" t="s">
        <v>0</v>
      </c>
      <c r="I102" s="127" t="s">
        <v>0</v>
      </c>
      <c r="J102" s="133" t="s">
        <v>583</v>
      </c>
      <c r="K102" s="129">
        <v>3037670</v>
      </c>
      <c r="L102" s="129">
        <v>3037670</v>
      </c>
      <c r="M102" s="129">
        <v>0</v>
      </c>
      <c r="N102" s="129">
        <v>1</v>
      </c>
      <c r="O102" s="129">
        <v>1</v>
      </c>
      <c r="P102" s="129">
        <v>0</v>
      </c>
      <c r="Q102" s="129" t="s">
        <v>256</v>
      </c>
      <c r="R102" s="127" t="s">
        <v>256</v>
      </c>
      <c r="S102" s="129">
        <v>0</v>
      </c>
      <c r="T102" s="129">
        <v>3037670</v>
      </c>
      <c r="U102" s="127" t="s">
        <v>256</v>
      </c>
      <c r="V102" s="127" t="s">
        <v>256</v>
      </c>
      <c r="W102" s="129">
        <v>3037670</v>
      </c>
      <c r="X102" s="127">
        <v>0</v>
      </c>
      <c r="Y102" s="129">
        <v>3037670</v>
      </c>
      <c r="Z102" s="129">
        <v>0</v>
      </c>
      <c r="AA102" s="129">
        <v>0</v>
      </c>
      <c r="AB102" s="129">
        <v>1235896</v>
      </c>
      <c r="AC102" s="129">
        <v>1801774</v>
      </c>
      <c r="AD102" s="129">
        <v>0</v>
      </c>
      <c r="AE102" s="129">
        <v>3037670</v>
      </c>
      <c r="AF102" s="129">
        <v>0</v>
      </c>
      <c r="AG102" s="129">
        <v>0</v>
      </c>
      <c r="AH102" s="129">
        <v>0</v>
      </c>
      <c r="AI102" s="127">
        <v>0</v>
      </c>
      <c r="AJ102" s="127">
        <v>0</v>
      </c>
      <c r="AK102" s="127">
        <v>0</v>
      </c>
      <c r="AL102" s="130">
        <v>0</v>
      </c>
      <c r="AM102" s="131">
        <v>0</v>
      </c>
      <c r="AN102" s="130">
        <v>3037670</v>
      </c>
      <c r="AO102" t="e">
        <f>A102=#REF!</f>
        <v>#REF!</v>
      </c>
      <c r="AP102" s="138">
        <f t="shared" si="9"/>
        <v>3.0376699999999999</v>
      </c>
      <c r="AQ102">
        <f t="shared" si="10"/>
        <v>3.0376699999999999</v>
      </c>
      <c r="AR102" s="120">
        <v>3</v>
      </c>
      <c r="AS102" s="210">
        <f t="shared" si="12"/>
        <v>3.766999999999987E-2</v>
      </c>
    </row>
    <row r="103" spans="1:45" x14ac:dyDescent="0.3">
      <c r="A103" s="126">
        <v>734</v>
      </c>
      <c r="B103" s="127" t="s">
        <v>816</v>
      </c>
      <c r="C103" s="127" t="s">
        <v>577</v>
      </c>
      <c r="D103" s="127" t="s">
        <v>582</v>
      </c>
      <c r="E103" s="127" t="s">
        <v>347</v>
      </c>
      <c r="F103" s="127" t="s">
        <v>347</v>
      </c>
      <c r="G103" s="127" t="s">
        <v>0</v>
      </c>
      <c r="H103" s="127" t="s">
        <v>0</v>
      </c>
      <c r="I103" s="127" t="s">
        <v>0</v>
      </c>
      <c r="J103" s="132" t="s">
        <v>57</v>
      </c>
      <c r="K103" s="129">
        <v>232047609</v>
      </c>
      <c r="L103" s="129">
        <v>232047609</v>
      </c>
      <c r="M103" s="129">
        <v>0</v>
      </c>
      <c r="N103" s="129">
        <v>179</v>
      </c>
      <c r="O103" s="129">
        <v>179</v>
      </c>
      <c r="P103" s="129">
        <v>0</v>
      </c>
      <c r="Q103" s="129" t="s">
        <v>256</v>
      </c>
      <c r="R103" s="127" t="s">
        <v>254</v>
      </c>
      <c r="S103" s="129">
        <v>232047609</v>
      </c>
      <c r="T103" s="129">
        <v>0</v>
      </c>
      <c r="U103" s="127" t="s">
        <v>256</v>
      </c>
      <c r="V103" s="127" t="s">
        <v>254</v>
      </c>
      <c r="W103" s="129">
        <v>1623020861</v>
      </c>
      <c r="X103" s="127">
        <v>1662135709</v>
      </c>
      <c r="Y103" s="129">
        <v>232047609</v>
      </c>
      <c r="Z103" s="129">
        <v>0</v>
      </c>
      <c r="AA103" s="129">
        <v>0</v>
      </c>
      <c r="AB103" s="129">
        <v>2345690</v>
      </c>
      <c r="AC103" s="129">
        <v>228245129</v>
      </c>
      <c r="AD103" s="129">
        <v>1456790</v>
      </c>
      <c r="AE103" s="129">
        <v>75654801</v>
      </c>
      <c r="AF103" s="129">
        <v>0</v>
      </c>
      <c r="AG103" s="129">
        <v>0</v>
      </c>
      <c r="AH103" s="129">
        <v>156392808</v>
      </c>
      <c r="AI103" s="127">
        <v>0</v>
      </c>
      <c r="AJ103" s="127">
        <v>0</v>
      </c>
      <c r="AK103" s="127">
        <v>0</v>
      </c>
      <c r="AL103" s="130">
        <v>271162457</v>
      </c>
      <c r="AM103" s="131">
        <v>0</v>
      </c>
      <c r="AN103" s="130">
        <v>232047609</v>
      </c>
      <c r="AO103" t="e">
        <f>A103=#REF!</f>
        <v>#REF!</v>
      </c>
      <c r="AP103" s="138">
        <f t="shared" si="9"/>
        <v>1623.020861</v>
      </c>
      <c r="AQ103">
        <f t="shared" si="10"/>
        <v>232.04760899999999</v>
      </c>
      <c r="AR103" s="120">
        <v>232</v>
      </c>
      <c r="AS103" s="210">
        <f t="shared" si="12"/>
        <v>4.7608999999994239E-2</v>
      </c>
    </row>
    <row r="104" spans="1:45" x14ac:dyDescent="0.3">
      <c r="A104" s="126">
        <v>735</v>
      </c>
      <c r="B104" s="127" t="s">
        <v>817</v>
      </c>
      <c r="C104" s="127" t="s">
        <v>577</v>
      </c>
      <c r="D104" s="127" t="s">
        <v>578</v>
      </c>
      <c r="E104" s="127" t="s">
        <v>347</v>
      </c>
      <c r="F104" s="127" t="s">
        <v>347</v>
      </c>
      <c r="G104" s="127" t="s">
        <v>0</v>
      </c>
      <c r="H104" s="127" t="s">
        <v>0</v>
      </c>
      <c r="I104" s="127" t="s">
        <v>0</v>
      </c>
      <c r="J104" s="133" t="s">
        <v>583</v>
      </c>
      <c r="K104" s="129">
        <v>3051897</v>
      </c>
      <c r="L104" s="129">
        <v>3051897</v>
      </c>
      <c r="M104" s="129">
        <v>0</v>
      </c>
      <c r="N104" s="129">
        <v>41</v>
      </c>
      <c r="O104" s="129">
        <v>41</v>
      </c>
      <c r="P104" s="129">
        <v>0</v>
      </c>
      <c r="Q104" s="129" t="s">
        <v>256</v>
      </c>
      <c r="R104" s="127" t="s">
        <v>256</v>
      </c>
      <c r="S104" s="129">
        <v>2049423</v>
      </c>
      <c r="T104" s="129">
        <v>1002474</v>
      </c>
      <c r="U104" s="127" t="s">
        <v>254</v>
      </c>
      <c r="V104" s="127" t="s">
        <v>256</v>
      </c>
      <c r="W104" s="129">
        <v>1417157</v>
      </c>
      <c r="X104" s="127">
        <v>34698473</v>
      </c>
      <c r="Y104" s="129">
        <v>3051897</v>
      </c>
      <c r="Z104" s="129">
        <v>0</v>
      </c>
      <c r="AA104" s="129">
        <v>0</v>
      </c>
      <c r="AB104" s="129">
        <v>0</v>
      </c>
      <c r="AC104" s="129">
        <v>3051897</v>
      </c>
      <c r="AD104" s="129">
        <v>0</v>
      </c>
      <c r="AE104" s="129">
        <v>3051897</v>
      </c>
      <c r="AF104" s="129">
        <v>0</v>
      </c>
      <c r="AG104" s="129">
        <v>0</v>
      </c>
      <c r="AH104" s="129">
        <v>0</v>
      </c>
      <c r="AI104" s="127">
        <v>0</v>
      </c>
      <c r="AJ104" s="127">
        <v>0</v>
      </c>
      <c r="AK104" s="127">
        <v>0</v>
      </c>
      <c r="AL104" s="130">
        <v>36333213</v>
      </c>
      <c r="AM104" s="131">
        <v>0</v>
      </c>
      <c r="AN104" s="130">
        <v>3051897</v>
      </c>
      <c r="AO104" t="e">
        <f>A104=#REF!</f>
        <v>#REF!</v>
      </c>
      <c r="AP104" s="138">
        <f t="shared" si="9"/>
        <v>1.417157</v>
      </c>
      <c r="AQ104">
        <f t="shared" si="10"/>
        <v>3.0518969999999999</v>
      </c>
      <c r="AR104" s="121">
        <v>3.1</v>
      </c>
      <c r="AS104" s="210">
        <f t="shared" si="12"/>
        <v>-4.8103000000000229E-2</v>
      </c>
    </row>
    <row r="105" spans="1:45" x14ac:dyDescent="0.3">
      <c r="A105" s="126">
        <v>736</v>
      </c>
      <c r="B105" s="127" t="s">
        <v>818</v>
      </c>
      <c r="C105" s="127" t="s">
        <v>577</v>
      </c>
      <c r="D105" s="127" t="s">
        <v>578</v>
      </c>
      <c r="E105" s="127" t="s">
        <v>347</v>
      </c>
      <c r="F105" s="127" t="s">
        <v>347</v>
      </c>
      <c r="G105" s="127" t="s">
        <v>0</v>
      </c>
      <c r="H105" s="127" t="s">
        <v>0</v>
      </c>
      <c r="I105" s="127" t="s">
        <v>0</v>
      </c>
      <c r="J105" s="133" t="s">
        <v>583</v>
      </c>
      <c r="K105" s="129">
        <v>784078</v>
      </c>
      <c r="L105" s="129">
        <v>784078</v>
      </c>
      <c r="M105" s="129">
        <v>0</v>
      </c>
      <c r="N105" s="129">
        <v>14</v>
      </c>
      <c r="O105" s="129">
        <v>14</v>
      </c>
      <c r="P105" s="129">
        <v>0</v>
      </c>
      <c r="Q105" s="129" t="s">
        <v>256</v>
      </c>
      <c r="R105" s="127" t="s">
        <v>256</v>
      </c>
      <c r="S105" s="129">
        <v>184734</v>
      </c>
      <c r="T105" s="129">
        <v>599344</v>
      </c>
      <c r="U105" s="127" t="s">
        <v>254</v>
      </c>
      <c r="V105" s="127" t="s">
        <v>254</v>
      </c>
      <c r="W105" s="129">
        <v>29538493</v>
      </c>
      <c r="X105" s="127">
        <v>28754415</v>
      </c>
      <c r="Y105" s="129">
        <v>784078</v>
      </c>
      <c r="Z105" s="129">
        <v>0</v>
      </c>
      <c r="AA105" s="129">
        <v>0</v>
      </c>
      <c r="AB105" s="129">
        <v>286931</v>
      </c>
      <c r="AC105" s="129">
        <v>220557</v>
      </c>
      <c r="AD105" s="129">
        <v>276590</v>
      </c>
      <c r="AE105" s="129">
        <v>784078</v>
      </c>
      <c r="AF105" s="129">
        <v>0</v>
      </c>
      <c r="AG105" s="129">
        <v>0</v>
      </c>
      <c r="AH105" s="129">
        <v>0</v>
      </c>
      <c r="AI105" s="127">
        <v>0</v>
      </c>
      <c r="AJ105" s="127">
        <v>0</v>
      </c>
      <c r="AK105" s="127">
        <v>0</v>
      </c>
      <c r="AL105" s="130">
        <v>0</v>
      </c>
      <c r="AM105" s="131">
        <v>0</v>
      </c>
      <c r="AN105" s="130">
        <v>784078</v>
      </c>
      <c r="AO105" t="e">
        <f>A105=#REF!</f>
        <v>#REF!</v>
      </c>
      <c r="AP105" s="138">
        <f t="shared" si="9"/>
        <v>29.538492999999999</v>
      </c>
      <c r="AQ105">
        <f t="shared" si="10"/>
        <v>0.78407800000000005</v>
      </c>
      <c r="AR105" s="121">
        <v>0.78</v>
      </c>
      <c r="AS105" s="210">
        <f t="shared" si="12"/>
        <v>4.078000000000026E-3</v>
      </c>
    </row>
    <row r="106" spans="1:45" x14ac:dyDescent="0.3">
      <c r="A106" s="126">
        <v>737</v>
      </c>
      <c r="B106" s="127" t="s">
        <v>819</v>
      </c>
      <c r="C106" s="127" t="s">
        <v>577</v>
      </c>
      <c r="D106" s="127" t="s">
        <v>578</v>
      </c>
      <c r="E106" s="127" t="s">
        <v>347</v>
      </c>
      <c r="F106" s="127" t="s">
        <v>347</v>
      </c>
      <c r="G106" s="127" t="s">
        <v>0</v>
      </c>
      <c r="H106" s="127" t="s">
        <v>0</v>
      </c>
      <c r="I106" s="127" t="s">
        <v>0</v>
      </c>
      <c r="J106" s="133" t="s">
        <v>583</v>
      </c>
      <c r="K106" s="129">
        <v>23416009</v>
      </c>
      <c r="L106" s="129">
        <v>20282054</v>
      </c>
      <c r="M106" s="129">
        <v>3133955</v>
      </c>
      <c r="N106" s="129">
        <v>36</v>
      </c>
      <c r="O106" s="129">
        <v>32</v>
      </c>
      <c r="P106" s="129">
        <v>4</v>
      </c>
      <c r="Q106" s="129" t="s">
        <v>256</v>
      </c>
      <c r="R106" s="127" t="s">
        <v>256</v>
      </c>
      <c r="S106" s="129">
        <v>3133955</v>
      </c>
      <c r="T106" s="129">
        <v>20282054</v>
      </c>
      <c r="U106" s="127" t="s">
        <v>254</v>
      </c>
      <c r="V106" s="127" t="s">
        <v>254</v>
      </c>
      <c r="W106" s="129">
        <v>23416009</v>
      </c>
      <c r="X106" s="127">
        <v>0</v>
      </c>
      <c r="Y106" s="129">
        <v>23416009</v>
      </c>
      <c r="Z106" s="129">
        <v>0</v>
      </c>
      <c r="AA106" s="129">
        <v>0</v>
      </c>
      <c r="AB106" s="129">
        <v>7376638</v>
      </c>
      <c r="AC106" s="129">
        <v>14511994</v>
      </c>
      <c r="AD106" s="129">
        <v>1527377</v>
      </c>
      <c r="AE106" s="129">
        <v>20282054</v>
      </c>
      <c r="AF106" s="129">
        <v>0</v>
      </c>
      <c r="AG106" s="129">
        <v>0</v>
      </c>
      <c r="AH106" s="129">
        <v>3133955</v>
      </c>
      <c r="AI106" s="127">
        <v>0</v>
      </c>
      <c r="AJ106" s="127">
        <v>0</v>
      </c>
      <c r="AK106" s="127">
        <v>0</v>
      </c>
      <c r="AL106" s="130">
        <v>0</v>
      </c>
      <c r="AM106" s="131">
        <v>0</v>
      </c>
      <c r="AN106" s="130">
        <v>20282054</v>
      </c>
      <c r="AO106" t="e">
        <f>A106=#REF!</f>
        <v>#REF!</v>
      </c>
      <c r="AP106" s="138">
        <f t="shared" si="9"/>
        <v>23.416008999999999</v>
      </c>
      <c r="AQ106">
        <f t="shared" si="10"/>
        <v>23.416008999999999</v>
      </c>
      <c r="AR106" s="120">
        <v>23.4</v>
      </c>
      <c r="AS106" s="210">
        <f t="shared" si="12"/>
        <v>1.6009000000000384E-2</v>
      </c>
    </row>
    <row r="107" spans="1:45" x14ac:dyDescent="0.3">
      <c r="A107" s="126">
        <v>739</v>
      </c>
      <c r="B107" s="127" t="s">
        <v>821</v>
      </c>
      <c r="C107" s="127" t="s">
        <v>577</v>
      </c>
      <c r="D107" s="127" t="s">
        <v>578</v>
      </c>
      <c r="E107" s="127" t="s">
        <v>347</v>
      </c>
      <c r="F107" s="127" t="s">
        <v>347</v>
      </c>
      <c r="G107" s="127" t="s">
        <v>0</v>
      </c>
      <c r="H107" s="127" t="s">
        <v>0</v>
      </c>
      <c r="I107" s="127" t="s">
        <v>0</v>
      </c>
      <c r="J107" s="133" t="s">
        <v>583</v>
      </c>
      <c r="K107" s="129">
        <v>1425546</v>
      </c>
      <c r="L107" s="129">
        <v>1425546</v>
      </c>
      <c r="M107" s="129">
        <v>0</v>
      </c>
      <c r="N107" s="129">
        <v>21</v>
      </c>
      <c r="O107" s="129">
        <v>21</v>
      </c>
      <c r="P107" s="129">
        <v>0</v>
      </c>
      <c r="Q107" s="129" t="s">
        <v>256</v>
      </c>
      <c r="R107" s="127" t="s">
        <v>256</v>
      </c>
      <c r="S107" s="129">
        <v>1425546</v>
      </c>
      <c r="T107" s="129">
        <v>0</v>
      </c>
      <c r="U107" s="127" t="s">
        <v>256</v>
      </c>
      <c r="V107" s="127" t="s">
        <v>256</v>
      </c>
      <c r="W107" s="129">
        <v>7848269</v>
      </c>
      <c r="X107" s="127">
        <v>6422723</v>
      </c>
      <c r="Y107" s="129">
        <v>1425546</v>
      </c>
      <c r="Z107" s="129">
        <v>0</v>
      </c>
      <c r="AA107" s="129">
        <v>0</v>
      </c>
      <c r="AB107" s="129">
        <v>436780</v>
      </c>
      <c r="AC107" s="129">
        <v>988766</v>
      </c>
      <c r="AD107" s="129">
        <v>0</v>
      </c>
      <c r="AE107" s="129">
        <v>1425546</v>
      </c>
      <c r="AF107" s="129">
        <v>0</v>
      </c>
      <c r="AG107" s="129">
        <v>0</v>
      </c>
      <c r="AH107" s="129">
        <v>0</v>
      </c>
      <c r="AI107" s="127">
        <v>0</v>
      </c>
      <c r="AJ107" s="127">
        <v>0</v>
      </c>
      <c r="AK107" s="127">
        <v>0</v>
      </c>
      <c r="AL107" s="130">
        <v>0</v>
      </c>
      <c r="AM107" s="131">
        <v>0</v>
      </c>
      <c r="AN107" s="130">
        <v>1425546</v>
      </c>
      <c r="AO107" t="e">
        <f>A107=#REF!</f>
        <v>#REF!</v>
      </c>
      <c r="AP107" s="138">
        <f t="shared" si="9"/>
        <v>7.8482690000000002</v>
      </c>
      <c r="AQ107">
        <f t="shared" si="10"/>
        <v>1.425546</v>
      </c>
      <c r="AR107" s="121">
        <v>1.4</v>
      </c>
      <c r="AS107" s="210">
        <f t="shared" si="12"/>
        <v>2.5546000000000069E-2</v>
      </c>
    </row>
    <row r="108" spans="1:45" x14ac:dyDescent="0.3">
      <c r="A108" s="126">
        <v>740</v>
      </c>
      <c r="B108" s="127" t="s">
        <v>822</v>
      </c>
      <c r="C108" s="127" t="s">
        <v>577</v>
      </c>
      <c r="D108" s="127" t="s">
        <v>578</v>
      </c>
      <c r="E108" s="127" t="s">
        <v>347</v>
      </c>
      <c r="F108" s="127" t="s">
        <v>347</v>
      </c>
      <c r="G108" s="127" t="s">
        <v>0</v>
      </c>
      <c r="H108" s="127" t="s">
        <v>0</v>
      </c>
      <c r="I108" s="127" t="s">
        <v>0</v>
      </c>
      <c r="J108" s="133" t="s">
        <v>583</v>
      </c>
      <c r="K108" s="129">
        <v>35632787.670000002</v>
      </c>
      <c r="L108" s="129">
        <v>35632787.670000002</v>
      </c>
      <c r="M108" s="129">
        <v>0</v>
      </c>
      <c r="N108" s="129">
        <v>11</v>
      </c>
      <c r="O108" s="129">
        <v>11</v>
      </c>
      <c r="P108" s="129">
        <v>0</v>
      </c>
      <c r="Q108" s="129" t="s">
        <v>256</v>
      </c>
      <c r="R108" s="127" t="s">
        <v>256</v>
      </c>
      <c r="S108" s="129">
        <v>25691950</v>
      </c>
      <c r="T108" s="129">
        <v>9940837.6699999999</v>
      </c>
      <c r="U108" s="127" t="s">
        <v>254</v>
      </c>
      <c r="V108" s="127" t="s">
        <v>256</v>
      </c>
      <c r="W108" s="129">
        <v>9940837.6699999999</v>
      </c>
      <c r="X108" s="127">
        <v>166889726</v>
      </c>
      <c r="Y108" s="129">
        <v>35632787.670000002</v>
      </c>
      <c r="Z108" s="129">
        <v>0</v>
      </c>
      <c r="AA108" s="129">
        <v>0</v>
      </c>
      <c r="AB108" s="129">
        <v>7007207.5199999996</v>
      </c>
      <c r="AC108" s="129">
        <v>28625580.149999999</v>
      </c>
      <c r="AD108" s="129">
        <v>0</v>
      </c>
      <c r="AE108" s="129">
        <v>9940837.6699999999</v>
      </c>
      <c r="AF108" s="129">
        <v>0</v>
      </c>
      <c r="AG108" s="129">
        <v>0</v>
      </c>
      <c r="AH108" s="129">
        <v>25691950</v>
      </c>
      <c r="AI108" s="127">
        <v>0</v>
      </c>
      <c r="AJ108" s="127">
        <v>0</v>
      </c>
      <c r="AK108" s="127">
        <v>-57710211</v>
      </c>
      <c r="AL108" s="130">
        <v>134871465</v>
      </c>
      <c r="AM108" s="131">
        <v>0</v>
      </c>
      <c r="AN108" s="130">
        <v>35632787.670000002</v>
      </c>
      <c r="AO108" t="e">
        <f>A108=#REF!</f>
        <v>#REF!</v>
      </c>
      <c r="AP108" s="138">
        <f t="shared" si="9"/>
        <v>9.9408376700000005</v>
      </c>
      <c r="AQ108">
        <f t="shared" si="10"/>
        <v>35.632787669999999</v>
      </c>
      <c r="AR108" s="121">
        <v>35.6</v>
      </c>
      <c r="AS108" s="210">
        <f t="shared" si="12"/>
        <v>3.2787669999997604E-2</v>
      </c>
    </row>
    <row r="109" spans="1:45" x14ac:dyDescent="0.3">
      <c r="A109" s="126">
        <v>741</v>
      </c>
      <c r="B109" s="127" t="s">
        <v>823</v>
      </c>
      <c r="C109" s="127" t="s">
        <v>577</v>
      </c>
      <c r="D109" s="127" t="s">
        <v>578</v>
      </c>
      <c r="E109" s="127" t="s">
        <v>347</v>
      </c>
      <c r="F109" s="127" t="s">
        <v>347</v>
      </c>
      <c r="G109" s="127" t="s">
        <v>0</v>
      </c>
      <c r="H109" s="127" t="s">
        <v>0</v>
      </c>
      <c r="I109" s="127" t="s">
        <v>0</v>
      </c>
      <c r="J109" s="133" t="s">
        <v>583</v>
      </c>
      <c r="K109" s="129">
        <v>2609098</v>
      </c>
      <c r="L109" s="129">
        <v>2609098</v>
      </c>
      <c r="M109" s="129">
        <v>0</v>
      </c>
      <c r="N109" s="129">
        <v>9</v>
      </c>
      <c r="O109" s="129">
        <v>9</v>
      </c>
      <c r="P109" s="129">
        <v>0</v>
      </c>
      <c r="Q109" s="129" t="s">
        <v>256</v>
      </c>
      <c r="R109" s="127" t="s">
        <v>256</v>
      </c>
      <c r="S109" s="129">
        <v>0</v>
      </c>
      <c r="T109" s="129">
        <v>2609098</v>
      </c>
      <c r="U109" s="127" t="s">
        <v>256</v>
      </c>
      <c r="V109" s="127" t="s">
        <v>256</v>
      </c>
      <c r="W109" s="129">
        <v>2485898</v>
      </c>
      <c r="X109" s="127">
        <v>10929959</v>
      </c>
      <c r="Y109" s="129">
        <v>2609098</v>
      </c>
      <c r="Z109" s="129">
        <v>0</v>
      </c>
      <c r="AA109" s="129">
        <v>0</v>
      </c>
      <c r="AB109" s="129">
        <v>0</v>
      </c>
      <c r="AC109" s="129">
        <v>2609098</v>
      </c>
      <c r="AD109" s="129">
        <v>0</v>
      </c>
      <c r="AE109" s="129">
        <v>2609098</v>
      </c>
      <c r="AF109" s="129">
        <v>0</v>
      </c>
      <c r="AG109" s="129">
        <v>0</v>
      </c>
      <c r="AH109" s="129">
        <v>0</v>
      </c>
      <c r="AI109" s="127">
        <v>0</v>
      </c>
      <c r="AJ109" s="127">
        <v>0</v>
      </c>
      <c r="AK109" s="127">
        <v>0</v>
      </c>
      <c r="AL109" s="130">
        <v>11053159</v>
      </c>
      <c r="AM109" s="131">
        <v>0</v>
      </c>
      <c r="AN109" s="130">
        <v>2609098</v>
      </c>
      <c r="AO109" t="e">
        <f>A109=#REF!</f>
        <v>#REF!</v>
      </c>
      <c r="AP109" s="138">
        <f t="shared" si="9"/>
        <v>2.4858980000000002</v>
      </c>
      <c r="AQ109">
        <f t="shared" si="10"/>
        <v>2.6090979999999999</v>
      </c>
      <c r="AR109" s="121">
        <v>2.6</v>
      </c>
      <c r="AS109" s="210">
        <f t="shared" si="12"/>
        <v>9.0979999999998284E-3</v>
      </c>
    </row>
    <row r="110" spans="1:45" x14ac:dyDescent="0.3">
      <c r="A110" s="126">
        <v>742</v>
      </c>
      <c r="B110" s="127" t="s">
        <v>825</v>
      </c>
      <c r="C110" s="127" t="s">
        <v>577</v>
      </c>
      <c r="D110" s="127" t="s">
        <v>582</v>
      </c>
      <c r="E110" s="127" t="s">
        <v>347</v>
      </c>
      <c r="F110" s="127" t="s">
        <v>347</v>
      </c>
      <c r="G110" s="127" t="s">
        <v>0</v>
      </c>
      <c r="H110" s="127" t="s">
        <v>0</v>
      </c>
      <c r="I110" s="127" t="s">
        <v>0</v>
      </c>
      <c r="J110" s="136" t="s">
        <v>61</v>
      </c>
      <c r="K110" s="129">
        <v>267768328</v>
      </c>
      <c r="L110" s="129">
        <v>267768328</v>
      </c>
      <c r="M110" s="129">
        <v>0</v>
      </c>
      <c r="N110" s="129">
        <v>137</v>
      </c>
      <c r="O110" s="129">
        <v>137</v>
      </c>
      <c r="P110" s="129">
        <v>0</v>
      </c>
      <c r="Q110" s="129" t="s">
        <v>256</v>
      </c>
      <c r="R110" s="127" t="s">
        <v>256</v>
      </c>
      <c r="S110" s="129">
        <v>80522935</v>
      </c>
      <c r="T110" s="129">
        <v>187245393</v>
      </c>
      <c r="U110" s="127" t="s">
        <v>254</v>
      </c>
      <c r="V110" s="127" t="s">
        <v>254</v>
      </c>
      <c r="W110" s="129">
        <v>1010460339</v>
      </c>
      <c r="X110" s="127">
        <v>742692011</v>
      </c>
      <c r="Y110" s="129">
        <v>267768328</v>
      </c>
      <c r="Z110" s="129">
        <v>0</v>
      </c>
      <c r="AA110" s="129">
        <v>0</v>
      </c>
      <c r="AB110" s="129">
        <v>85521927</v>
      </c>
      <c r="AC110" s="129">
        <v>116314646</v>
      </c>
      <c r="AD110" s="129">
        <v>65931755</v>
      </c>
      <c r="AE110" s="129">
        <v>168618742</v>
      </c>
      <c r="AF110" s="129">
        <v>0</v>
      </c>
      <c r="AG110" s="129">
        <v>63463990</v>
      </c>
      <c r="AH110" s="129">
        <v>35685596</v>
      </c>
      <c r="AI110" s="127">
        <v>0</v>
      </c>
      <c r="AJ110" s="127">
        <v>0</v>
      </c>
      <c r="AK110" s="127">
        <v>0</v>
      </c>
      <c r="AL110" s="130">
        <v>0</v>
      </c>
      <c r="AM110" s="131">
        <v>0</v>
      </c>
      <c r="AN110" s="130">
        <v>267768328</v>
      </c>
      <c r="AO110" t="e">
        <f>A110=#REF!</f>
        <v>#REF!</v>
      </c>
      <c r="AP110" s="138">
        <f t="shared" si="9"/>
        <v>1010.460339</v>
      </c>
      <c r="AQ110">
        <f t="shared" si="10"/>
        <v>267.768328</v>
      </c>
      <c r="AR110" s="120">
        <v>267.8</v>
      </c>
      <c r="AS110" s="210">
        <f t="shared" si="12"/>
        <v>-3.1672000000014577E-2</v>
      </c>
    </row>
    <row r="111" spans="1:45" x14ac:dyDescent="0.3">
      <c r="A111" s="126">
        <v>743</v>
      </c>
      <c r="B111" s="127" t="s">
        <v>826</v>
      </c>
      <c r="C111" s="127" t="s">
        <v>577</v>
      </c>
      <c r="D111" s="127" t="s">
        <v>578</v>
      </c>
      <c r="E111" s="127" t="s">
        <v>347</v>
      </c>
      <c r="F111" s="127" t="s">
        <v>347</v>
      </c>
      <c r="G111" s="127" t="s">
        <v>0</v>
      </c>
      <c r="H111" s="127" t="s">
        <v>0</v>
      </c>
      <c r="I111" s="127" t="s">
        <v>0</v>
      </c>
      <c r="J111" s="133" t="s">
        <v>583</v>
      </c>
      <c r="K111" s="129">
        <v>0</v>
      </c>
      <c r="L111" s="129">
        <v>0</v>
      </c>
      <c r="M111" s="129">
        <v>0</v>
      </c>
      <c r="N111" s="129">
        <v>0</v>
      </c>
      <c r="O111" s="129">
        <v>0</v>
      </c>
      <c r="P111" s="129">
        <v>0</v>
      </c>
      <c r="Q111" s="129" t="s">
        <v>256</v>
      </c>
      <c r="R111" s="127" t="s">
        <v>256</v>
      </c>
      <c r="S111" s="129">
        <v>0</v>
      </c>
      <c r="T111" s="129">
        <v>0</v>
      </c>
      <c r="U111" s="127" t="s">
        <v>256</v>
      </c>
      <c r="V111" s="127" t="s">
        <v>256</v>
      </c>
      <c r="W111" s="129">
        <v>0</v>
      </c>
      <c r="X111" s="127">
        <v>0</v>
      </c>
      <c r="Y111" s="129">
        <v>0</v>
      </c>
      <c r="Z111" s="129">
        <v>0</v>
      </c>
      <c r="AA111" s="129">
        <v>0</v>
      </c>
      <c r="AB111" s="129">
        <v>0</v>
      </c>
      <c r="AC111" s="129">
        <v>0</v>
      </c>
      <c r="AD111" s="129">
        <v>0</v>
      </c>
      <c r="AE111" s="129">
        <v>0</v>
      </c>
      <c r="AF111" s="129">
        <v>0</v>
      </c>
      <c r="AG111" s="129">
        <v>0</v>
      </c>
      <c r="AH111" s="129">
        <v>0</v>
      </c>
      <c r="AI111" s="127">
        <v>0</v>
      </c>
      <c r="AJ111" s="127">
        <v>0</v>
      </c>
      <c r="AK111" s="127">
        <v>0</v>
      </c>
      <c r="AL111" s="130">
        <v>0</v>
      </c>
      <c r="AM111" s="131">
        <v>0</v>
      </c>
      <c r="AN111" s="130">
        <v>0</v>
      </c>
      <c r="AO111" t="e">
        <f>A111=#REF!</f>
        <v>#REF!</v>
      </c>
      <c r="AP111" s="138">
        <f t="shared" si="9"/>
        <v>0</v>
      </c>
      <c r="AQ111">
        <f t="shared" si="10"/>
        <v>0</v>
      </c>
      <c r="AR111" s="122">
        <v>0</v>
      </c>
      <c r="AS111" s="210">
        <f t="shared" si="12"/>
        <v>0</v>
      </c>
    </row>
    <row r="112" spans="1:45" x14ac:dyDescent="0.3">
      <c r="A112" s="126">
        <v>744</v>
      </c>
      <c r="B112" s="127" t="s">
        <v>827</v>
      </c>
      <c r="C112" s="127" t="s">
        <v>577</v>
      </c>
      <c r="D112" s="127" t="s">
        <v>578</v>
      </c>
      <c r="E112" s="127" t="s">
        <v>347</v>
      </c>
      <c r="F112" s="127" t="s">
        <v>347</v>
      </c>
      <c r="G112" s="127" t="s">
        <v>0</v>
      </c>
      <c r="H112" s="127" t="s">
        <v>0</v>
      </c>
      <c r="I112" s="127" t="s">
        <v>0</v>
      </c>
      <c r="J112" s="133" t="s">
        <v>583</v>
      </c>
      <c r="K112" s="129">
        <v>38262616</v>
      </c>
      <c r="L112" s="129">
        <v>36716302</v>
      </c>
      <c r="M112" s="129">
        <v>1546314</v>
      </c>
      <c r="N112" s="129">
        <v>139</v>
      </c>
      <c r="O112" s="129">
        <v>135</v>
      </c>
      <c r="P112" s="129">
        <v>4</v>
      </c>
      <c r="Q112" s="129" t="s">
        <v>256</v>
      </c>
      <c r="R112" s="127" t="s">
        <v>256</v>
      </c>
      <c r="S112" s="129">
        <v>999143</v>
      </c>
      <c r="T112" s="129">
        <v>37263473</v>
      </c>
      <c r="U112" s="127" t="s">
        <v>254</v>
      </c>
      <c r="V112" s="127" t="s">
        <v>254</v>
      </c>
      <c r="W112" s="129">
        <v>121037759</v>
      </c>
      <c r="X112" s="127">
        <v>82775143</v>
      </c>
      <c r="Y112" s="129">
        <v>38262616</v>
      </c>
      <c r="Z112" s="129">
        <v>0</v>
      </c>
      <c r="AA112" s="129">
        <v>0</v>
      </c>
      <c r="AB112" s="129">
        <v>8564321</v>
      </c>
      <c r="AC112" s="129">
        <v>27241515</v>
      </c>
      <c r="AD112" s="129">
        <v>2456780</v>
      </c>
      <c r="AE112" s="129">
        <v>37263473</v>
      </c>
      <c r="AF112" s="129">
        <v>0</v>
      </c>
      <c r="AG112" s="129">
        <v>0</v>
      </c>
      <c r="AH112" s="129">
        <v>999143</v>
      </c>
      <c r="AI112" s="127">
        <v>0</v>
      </c>
      <c r="AJ112" s="127">
        <v>0</v>
      </c>
      <c r="AK112" s="127">
        <v>0</v>
      </c>
      <c r="AL112" s="130">
        <v>0</v>
      </c>
      <c r="AM112" s="131">
        <v>0</v>
      </c>
      <c r="AN112" s="130">
        <v>36716302</v>
      </c>
      <c r="AO112" t="e">
        <f>A112=#REF!</f>
        <v>#REF!</v>
      </c>
      <c r="AP112" s="138">
        <f t="shared" si="9"/>
        <v>121.03775899999999</v>
      </c>
      <c r="AQ112">
        <f t="shared" si="10"/>
        <v>38.262616000000001</v>
      </c>
      <c r="AR112" s="121">
        <v>38.299999999999997</v>
      </c>
      <c r="AS112" s="210">
        <f t="shared" si="12"/>
        <v>-3.7383999999995865E-2</v>
      </c>
    </row>
    <row r="113" spans="1:45" x14ac:dyDescent="0.3">
      <c r="A113" s="126">
        <v>745</v>
      </c>
      <c r="B113" s="127" t="s">
        <v>828</v>
      </c>
      <c r="C113" s="127" t="s">
        <v>577</v>
      </c>
      <c r="D113" s="127" t="s">
        <v>582</v>
      </c>
      <c r="E113" s="127" t="s">
        <v>347</v>
      </c>
      <c r="F113" s="127" t="s">
        <v>347</v>
      </c>
      <c r="G113" s="127" t="s">
        <v>0</v>
      </c>
      <c r="H113" s="127" t="s">
        <v>0</v>
      </c>
      <c r="I113" s="127" t="s">
        <v>0</v>
      </c>
      <c r="J113" s="132" t="s">
        <v>57</v>
      </c>
      <c r="K113" s="129">
        <v>399834102</v>
      </c>
      <c r="L113" s="129">
        <v>399834102</v>
      </c>
      <c r="M113" s="129">
        <v>0</v>
      </c>
      <c r="N113" s="129">
        <v>189</v>
      </c>
      <c r="O113" s="129">
        <v>189</v>
      </c>
      <c r="P113" s="129">
        <v>0</v>
      </c>
      <c r="Q113" s="129" t="s">
        <v>256</v>
      </c>
      <c r="R113" s="127" t="s">
        <v>256</v>
      </c>
      <c r="S113" s="129">
        <v>371813039</v>
      </c>
      <c r="T113" s="129">
        <v>28021063</v>
      </c>
      <c r="U113" s="127" t="s">
        <v>254</v>
      </c>
      <c r="V113" s="127" t="s">
        <v>254</v>
      </c>
      <c r="W113" s="129">
        <v>329295807</v>
      </c>
      <c r="X113" s="127">
        <v>55681855</v>
      </c>
      <c r="Y113" s="129">
        <v>399750839</v>
      </c>
      <c r="Z113" s="129">
        <v>83263</v>
      </c>
      <c r="AA113" s="129">
        <v>0</v>
      </c>
      <c r="AB113" s="129">
        <v>137120635</v>
      </c>
      <c r="AC113" s="129">
        <v>221158380</v>
      </c>
      <c r="AD113" s="129">
        <v>41471824</v>
      </c>
      <c r="AE113" s="129">
        <v>209865662</v>
      </c>
      <c r="AF113" s="129">
        <v>0</v>
      </c>
      <c r="AG113" s="129">
        <v>0</v>
      </c>
      <c r="AH113" s="129">
        <v>189885177</v>
      </c>
      <c r="AI113" s="127">
        <v>0</v>
      </c>
      <c r="AJ113" s="127">
        <v>0</v>
      </c>
      <c r="AK113" s="127">
        <v>0</v>
      </c>
      <c r="AL113" s="130">
        <v>126220150</v>
      </c>
      <c r="AM113" s="131">
        <v>0</v>
      </c>
      <c r="AN113" s="130">
        <v>399834102</v>
      </c>
      <c r="AO113" t="e">
        <f>A113=#REF!</f>
        <v>#REF!</v>
      </c>
      <c r="AP113" s="138">
        <f t="shared" si="9"/>
        <v>329.29580700000002</v>
      </c>
      <c r="AQ113">
        <f t="shared" si="10"/>
        <v>399.83410199999997</v>
      </c>
      <c r="AR113" s="120">
        <v>399.8</v>
      </c>
      <c r="AS113" s="210">
        <f t="shared" si="12"/>
        <v>3.4101999999961663E-2</v>
      </c>
    </row>
    <row r="114" spans="1:45" x14ac:dyDescent="0.3">
      <c r="A114" s="126">
        <v>747</v>
      </c>
      <c r="B114" s="127" t="s">
        <v>681</v>
      </c>
      <c r="C114" s="127" t="s">
        <v>577</v>
      </c>
      <c r="D114" s="127" t="s">
        <v>582</v>
      </c>
      <c r="E114" s="127" t="s">
        <v>347</v>
      </c>
      <c r="F114" s="127" t="s">
        <v>347</v>
      </c>
      <c r="G114" s="127" t="s">
        <v>0</v>
      </c>
      <c r="H114" s="127" t="s">
        <v>0</v>
      </c>
      <c r="I114" s="127" t="s">
        <v>0</v>
      </c>
      <c r="J114" s="133" t="s">
        <v>583</v>
      </c>
      <c r="K114" s="129">
        <v>0</v>
      </c>
      <c r="L114" s="129">
        <v>0</v>
      </c>
      <c r="M114" s="129">
        <v>0</v>
      </c>
      <c r="N114" s="129">
        <v>0</v>
      </c>
      <c r="O114" s="129">
        <v>0</v>
      </c>
      <c r="P114" s="129">
        <v>0</v>
      </c>
      <c r="Q114" s="129" t="s">
        <v>256</v>
      </c>
      <c r="R114" s="127" t="s">
        <v>256</v>
      </c>
      <c r="S114" s="129">
        <v>0</v>
      </c>
      <c r="T114" s="129">
        <v>0</v>
      </c>
      <c r="U114" s="127" t="s">
        <v>256</v>
      </c>
      <c r="V114" s="127" t="s">
        <v>256</v>
      </c>
      <c r="W114" s="129">
        <v>0</v>
      </c>
      <c r="X114" s="127">
        <v>0</v>
      </c>
      <c r="Y114" s="129">
        <v>0</v>
      </c>
      <c r="Z114" s="129">
        <v>0</v>
      </c>
      <c r="AA114" s="129">
        <v>0</v>
      </c>
      <c r="AB114" s="129">
        <v>0</v>
      </c>
      <c r="AC114" s="129">
        <v>0</v>
      </c>
      <c r="AD114" s="129">
        <v>0</v>
      </c>
      <c r="AE114" s="129">
        <v>0</v>
      </c>
      <c r="AF114" s="129">
        <v>0</v>
      </c>
      <c r="AG114" s="129">
        <v>0</v>
      </c>
      <c r="AH114" s="129">
        <v>0</v>
      </c>
      <c r="AI114" s="127">
        <v>0</v>
      </c>
      <c r="AJ114" s="127">
        <v>0</v>
      </c>
      <c r="AK114" s="127">
        <v>0</v>
      </c>
      <c r="AL114" s="130">
        <v>0</v>
      </c>
      <c r="AM114" s="131">
        <v>0</v>
      </c>
      <c r="AN114" s="130">
        <v>0</v>
      </c>
      <c r="AO114" t="e">
        <f>A114=#REF!</f>
        <v>#REF!</v>
      </c>
      <c r="AP114" s="138">
        <f t="shared" si="9"/>
        <v>0</v>
      </c>
      <c r="AQ114">
        <f t="shared" si="10"/>
        <v>0</v>
      </c>
      <c r="AR114" s="122">
        <v>0</v>
      </c>
      <c r="AS114" s="210">
        <f t="shared" si="12"/>
        <v>0</v>
      </c>
    </row>
    <row r="115" spans="1:45" x14ac:dyDescent="0.3">
      <c r="A115" s="126">
        <v>749</v>
      </c>
      <c r="B115" s="127" t="s">
        <v>838</v>
      </c>
      <c r="C115" s="127" t="s">
        <v>577</v>
      </c>
      <c r="D115" s="127" t="s">
        <v>582</v>
      </c>
      <c r="E115" s="127" t="s">
        <v>347</v>
      </c>
      <c r="F115" s="127" t="s">
        <v>347</v>
      </c>
      <c r="G115" s="127" t="s">
        <v>0</v>
      </c>
      <c r="H115" s="127" t="s">
        <v>0</v>
      </c>
      <c r="I115" s="127" t="s">
        <v>0</v>
      </c>
      <c r="J115" s="132" t="s">
        <v>57</v>
      </c>
      <c r="K115" s="129">
        <v>122883183</v>
      </c>
      <c r="L115" s="129">
        <v>122883183</v>
      </c>
      <c r="M115" s="129">
        <v>0</v>
      </c>
      <c r="N115" s="129">
        <v>174</v>
      </c>
      <c r="O115" s="129">
        <v>174</v>
      </c>
      <c r="P115" s="129">
        <v>0</v>
      </c>
      <c r="Q115" s="129" t="s">
        <v>256</v>
      </c>
      <c r="R115" s="127" t="s">
        <v>256</v>
      </c>
      <c r="S115" s="129">
        <v>110184357</v>
      </c>
      <c r="T115" s="129">
        <v>12698826</v>
      </c>
      <c r="U115" s="127" t="s">
        <v>254</v>
      </c>
      <c r="V115" s="127" t="s">
        <v>254</v>
      </c>
      <c r="W115" s="129">
        <v>307909374</v>
      </c>
      <c r="X115" s="127">
        <v>185026191</v>
      </c>
      <c r="Y115" s="129">
        <v>122883183</v>
      </c>
      <c r="Z115" s="129">
        <v>0</v>
      </c>
      <c r="AA115" s="129">
        <v>0</v>
      </c>
      <c r="AB115" s="129">
        <v>17621145</v>
      </c>
      <c r="AC115" s="129">
        <v>105262038</v>
      </c>
      <c r="AD115" s="129">
        <v>0</v>
      </c>
      <c r="AE115" s="129">
        <v>22453218</v>
      </c>
      <c r="AF115" s="129">
        <v>0</v>
      </c>
      <c r="AG115" s="129">
        <v>0</v>
      </c>
      <c r="AH115" s="129">
        <v>100429965</v>
      </c>
      <c r="AI115" s="127">
        <v>0</v>
      </c>
      <c r="AJ115" s="127">
        <v>0</v>
      </c>
      <c r="AK115" s="127">
        <v>0</v>
      </c>
      <c r="AL115" s="130">
        <v>0</v>
      </c>
      <c r="AM115" s="131">
        <v>89753824</v>
      </c>
      <c r="AN115" s="130">
        <v>33129359</v>
      </c>
      <c r="AO115" t="e">
        <f>A115=#REF!</f>
        <v>#REF!</v>
      </c>
      <c r="AP115" s="138">
        <f t="shared" si="9"/>
        <v>307.90937400000001</v>
      </c>
      <c r="AQ115">
        <f t="shared" si="10"/>
        <v>122.883183</v>
      </c>
      <c r="AR115" s="121">
        <v>122.9</v>
      </c>
      <c r="AS115" s="210">
        <f t="shared" si="12"/>
        <v>-1.6817000000003191E-2</v>
      </c>
    </row>
    <row r="116" spans="1:45" x14ac:dyDescent="0.3">
      <c r="A116" s="126">
        <v>751</v>
      </c>
      <c r="B116" s="127" t="s">
        <v>587</v>
      </c>
      <c r="C116" s="127" t="s">
        <v>577</v>
      </c>
      <c r="D116" s="127" t="s">
        <v>578</v>
      </c>
      <c r="E116" s="127" t="s">
        <v>397</v>
      </c>
      <c r="F116" s="127" t="s">
        <v>397</v>
      </c>
      <c r="G116" s="127" t="s">
        <v>0</v>
      </c>
      <c r="H116" s="127" t="s">
        <v>0</v>
      </c>
      <c r="I116" s="127" t="s">
        <v>0</v>
      </c>
      <c r="J116" s="132" t="s">
        <v>57</v>
      </c>
      <c r="K116" s="129">
        <v>37361036</v>
      </c>
      <c r="L116" s="129">
        <v>37361036</v>
      </c>
      <c r="M116" s="129">
        <v>0</v>
      </c>
      <c r="N116" s="129">
        <v>75</v>
      </c>
      <c r="O116" s="129">
        <v>57</v>
      </c>
      <c r="P116" s="129">
        <v>18</v>
      </c>
      <c r="Q116" s="129" t="s">
        <v>254</v>
      </c>
      <c r="R116" s="127" t="s">
        <v>254</v>
      </c>
      <c r="S116" s="129">
        <v>33724274</v>
      </c>
      <c r="T116" s="129">
        <v>3636762</v>
      </c>
      <c r="U116" s="127" t="s">
        <v>254</v>
      </c>
      <c r="V116" s="127" t="s">
        <v>254</v>
      </c>
      <c r="W116" s="129">
        <v>325578471</v>
      </c>
      <c r="X116" s="127">
        <v>288217435</v>
      </c>
      <c r="Y116" s="129">
        <v>37361036</v>
      </c>
      <c r="Z116" s="129">
        <v>0</v>
      </c>
      <c r="AA116" s="129">
        <v>0</v>
      </c>
      <c r="AB116" s="129">
        <v>0</v>
      </c>
      <c r="AC116" s="129">
        <v>37361036</v>
      </c>
      <c r="AD116" s="129">
        <v>0</v>
      </c>
      <c r="AE116" s="129">
        <v>37361036</v>
      </c>
      <c r="AF116" s="129">
        <v>0</v>
      </c>
      <c r="AG116" s="129">
        <v>0</v>
      </c>
      <c r="AH116" s="129">
        <v>0</v>
      </c>
      <c r="AI116" s="127">
        <v>0</v>
      </c>
      <c r="AJ116" s="127">
        <v>0</v>
      </c>
      <c r="AK116" s="127">
        <v>0</v>
      </c>
      <c r="AL116" s="130">
        <v>0</v>
      </c>
      <c r="AM116" s="131">
        <v>0</v>
      </c>
      <c r="AN116" s="130">
        <v>37361036</v>
      </c>
      <c r="AO116" t="e">
        <f>A116=#REF!</f>
        <v>#REF!</v>
      </c>
      <c r="AP116" s="138">
        <f t="shared" si="9"/>
        <v>325.57847099999998</v>
      </c>
      <c r="AQ116">
        <f t="shared" si="10"/>
        <v>37.361035999999999</v>
      </c>
      <c r="AR116" s="120">
        <v>37.4</v>
      </c>
      <c r="AS116" s="210">
        <f t="shared" si="12"/>
        <v>-3.8963999999999999E-2</v>
      </c>
    </row>
    <row r="117" spans="1:45" x14ac:dyDescent="0.3">
      <c r="A117" s="126">
        <v>752</v>
      </c>
      <c r="B117" s="127" t="s">
        <v>589</v>
      </c>
      <c r="C117" s="127" t="s">
        <v>577</v>
      </c>
      <c r="D117" s="127" t="s">
        <v>578</v>
      </c>
      <c r="E117" s="127" t="s">
        <v>397</v>
      </c>
      <c r="F117" s="127" t="s">
        <v>397</v>
      </c>
      <c r="G117" s="127" t="s">
        <v>0</v>
      </c>
      <c r="H117" s="127" t="s">
        <v>0</v>
      </c>
      <c r="I117" s="127" t="s">
        <v>0</v>
      </c>
      <c r="J117" s="132" t="s">
        <v>57</v>
      </c>
      <c r="K117" s="129">
        <v>31873266</v>
      </c>
      <c r="L117" s="129">
        <v>6439851</v>
      </c>
      <c r="M117" s="129">
        <v>25433415</v>
      </c>
      <c r="N117" s="129">
        <v>38</v>
      </c>
      <c r="O117" s="129">
        <v>12</v>
      </c>
      <c r="P117" s="129">
        <v>26</v>
      </c>
      <c r="Q117" s="129" t="s">
        <v>254</v>
      </c>
      <c r="R117" s="127" t="s">
        <v>256</v>
      </c>
      <c r="S117" s="129">
        <v>31163851</v>
      </c>
      <c r="T117" s="129">
        <v>709415</v>
      </c>
      <c r="U117" s="127" t="s">
        <v>254</v>
      </c>
      <c r="V117" s="127" t="s">
        <v>256</v>
      </c>
      <c r="W117" s="129">
        <v>6439851</v>
      </c>
      <c r="X117" s="127">
        <v>1093745</v>
      </c>
      <c r="Y117" s="129">
        <v>31873266</v>
      </c>
      <c r="Z117" s="129">
        <v>0</v>
      </c>
      <c r="AA117" s="129">
        <v>0</v>
      </c>
      <c r="AB117" s="129">
        <v>0</v>
      </c>
      <c r="AC117" s="129">
        <v>31873266</v>
      </c>
      <c r="AD117" s="129">
        <v>0</v>
      </c>
      <c r="AE117" s="129">
        <v>31873266</v>
      </c>
      <c r="AF117" s="129">
        <v>0</v>
      </c>
      <c r="AG117" s="129">
        <v>0</v>
      </c>
      <c r="AH117" s="129">
        <v>0</v>
      </c>
      <c r="AI117" s="127">
        <v>0</v>
      </c>
      <c r="AJ117" s="127">
        <v>0</v>
      </c>
      <c r="AK117" s="127">
        <v>-134320</v>
      </c>
      <c r="AL117" s="130">
        <v>26392840</v>
      </c>
      <c r="AM117" s="131">
        <v>0</v>
      </c>
      <c r="AN117" s="130">
        <v>6439851</v>
      </c>
      <c r="AO117" t="e">
        <f>A117=#REF!</f>
        <v>#REF!</v>
      </c>
      <c r="AP117" s="138">
        <f t="shared" si="9"/>
        <v>6.439851</v>
      </c>
      <c r="AQ117">
        <f t="shared" si="10"/>
        <v>31.873266000000001</v>
      </c>
      <c r="AR117" s="120">
        <v>31.9</v>
      </c>
      <c r="AS117" s="210">
        <f t="shared" si="12"/>
        <v>-2.6733999999997593E-2</v>
      </c>
    </row>
    <row r="118" spans="1:45" x14ac:dyDescent="0.3">
      <c r="A118" s="126">
        <v>753</v>
      </c>
      <c r="B118" s="127" t="s">
        <v>594</v>
      </c>
      <c r="C118" s="127" t="s">
        <v>577</v>
      </c>
      <c r="D118" s="127" t="s">
        <v>578</v>
      </c>
      <c r="E118" s="127" t="s">
        <v>397</v>
      </c>
      <c r="F118" s="127" t="s">
        <v>397</v>
      </c>
      <c r="G118" s="127" t="s">
        <v>0</v>
      </c>
      <c r="H118" s="127" t="s">
        <v>0</v>
      </c>
      <c r="I118" s="127" t="s">
        <v>0</v>
      </c>
      <c r="J118" s="132" t="s">
        <v>57</v>
      </c>
      <c r="K118" s="129">
        <v>13959006</v>
      </c>
      <c r="L118" s="129">
        <v>13959006</v>
      </c>
      <c r="M118" s="129">
        <v>0</v>
      </c>
      <c r="N118" s="129">
        <v>21</v>
      </c>
      <c r="O118" s="129">
        <v>21</v>
      </c>
      <c r="P118" s="129">
        <v>0</v>
      </c>
      <c r="Q118" s="129" t="s">
        <v>254</v>
      </c>
      <c r="R118" s="127" t="s">
        <v>256</v>
      </c>
      <c r="S118" s="129">
        <v>11958853</v>
      </c>
      <c r="T118" s="129">
        <v>2000153</v>
      </c>
      <c r="U118" s="127" t="s">
        <v>254</v>
      </c>
      <c r="V118" s="127" t="s">
        <v>256</v>
      </c>
      <c r="W118" s="129">
        <v>13959006</v>
      </c>
      <c r="X118" s="127">
        <v>89163620</v>
      </c>
      <c r="Y118" s="129">
        <v>13959006</v>
      </c>
      <c r="Z118" s="129">
        <v>0</v>
      </c>
      <c r="AA118" s="129">
        <v>0</v>
      </c>
      <c r="AB118" s="129">
        <v>1334387</v>
      </c>
      <c r="AC118" s="129">
        <v>12624619</v>
      </c>
      <c r="AD118" s="129">
        <v>0</v>
      </c>
      <c r="AE118" s="129">
        <v>13959006</v>
      </c>
      <c r="AF118" s="129">
        <v>0</v>
      </c>
      <c r="AG118" s="129">
        <v>0</v>
      </c>
      <c r="AH118" s="129">
        <v>0</v>
      </c>
      <c r="AI118" s="127">
        <v>0</v>
      </c>
      <c r="AJ118" s="127">
        <v>0</v>
      </c>
      <c r="AK118" s="127">
        <v>0</v>
      </c>
      <c r="AL118" s="130">
        <v>89163620</v>
      </c>
      <c r="AM118" s="131">
        <v>0</v>
      </c>
      <c r="AN118" s="130">
        <v>13959006</v>
      </c>
      <c r="AO118" t="e">
        <f>A118=#REF!</f>
        <v>#REF!</v>
      </c>
      <c r="AP118" s="138">
        <f t="shared" si="9"/>
        <v>13.959006</v>
      </c>
      <c r="AQ118">
        <f t="shared" si="10"/>
        <v>13.959006</v>
      </c>
      <c r="AR118" s="121">
        <v>14</v>
      </c>
      <c r="AS118" s="210">
        <f t="shared" si="12"/>
        <v>-4.0993999999999531E-2</v>
      </c>
    </row>
    <row r="119" spans="1:45" x14ac:dyDescent="0.3">
      <c r="A119" s="126">
        <v>754</v>
      </c>
      <c r="B119" s="127" t="s">
        <v>603</v>
      </c>
      <c r="C119" s="127" t="s">
        <v>577</v>
      </c>
      <c r="D119" s="127" t="s">
        <v>582</v>
      </c>
      <c r="E119" s="127" t="s">
        <v>397</v>
      </c>
      <c r="F119" s="127" t="s">
        <v>397</v>
      </c>
      <c r="G119" s="127" t="s">
        <v>0</v>
      </c>
      <c r="H119" s="127" t="s">
        <v>0</v>
      </c>
      <c r="I119" s="127" t="s">
        <v>0</v>
      </c>
      <c r="J119" s="133" t="s">
        <v>583</v>
      </c>
      <c r="K119" s="129">
        <v>71845</v>
      </c>
      <c r="L119" s="129">
        <v>71845</v>
      </c>
      <c r="M119" s="129">
        <v>0</v>
      </c>
      <c r="N119" s="129">
        <v>1</v>
      </c>
      <c r="O119" s="129">
        <v>1</v>
      </c>
      <c r="P119" s="129">
        <v>0</v>
      </c>
      <c r="Q119" s="129" t="s">
        <v>256</v>
      </c>
      <c r="R119" s="127" t="s">
        <v>256</v>
      </c>
      <c r="S119" s="129">
        <v>71845</v>
      </c>
      <c r="T119" s="129">
        <v>0</v>
      </c>
      <c r="U119" s="127" t="s">
        <v>256</v>
      </c>
      <c r="V119" s="127" t="s">
        <v>256</v>
      </c>
      <c r="W119" s="129">
        <v>43938870</v>
      </c>
      <c r="X119" s="127">
        <v>44194619</v>
      </c>
      <c r="Y119" s="129">
        <v>71845</v>
      </c>
      <c r="Z119" s="129">
        <v>0</v>
      </c>
      <c r="AA119" s="129">
        <v>0</v>
      </c>
      <c r="AB119" s="129">
        <v>0</v>
      </c>
      <c r="AC119" s="129">
        <v>71845</v>
      </c>
      <c r="AD119" s="129">
        <v>0</v>
      </c>
      <c r="AE119" s="129">
        <v>71845</v>
      </c>
      <c r="AF119" s="129">
        <v>0</v>
      </c>
      <c r="AG119" s="129">
        <v>0</v>
      </c>
      <c r="AH119" s="129">
        <v>0</v>
      </c>
      <c r="AI119" s="127">
        <v>0</v>
      </c>
      <c r="AJ119" s="127">
        <v>0</v>
      </c>
      <c r="AK119" s="127">
        <v>-327594</v>
      </c>
      <c r="AL119" s="130">
        <v>0</v>
      </c>
      <c r="AM119" s="131">
        <v>0</v>
      </c>
      <c r="AN119" s="130">
        <v>71845</v>
      </c>
      <c r="AO119" t="e">
        <f>A119=#REF!</f>
        <v>#REF!</v>
      </c>
      <c r="AP119" s="138">
        <f t="shared" si="9"/>
        <v>43.938870000000001</v>
      </c>
      <c r="AQ119">
        <f t="shared" si="10"/>
        <v>7.1845000000000006E-2</v>
      </c>
      <c r="AR119" s="121">
        <v>7.0000000000000007E-2</v>
      </c>
      <c r="AS119" s="210">
        <f t="shared" si="12"/>
        <v>1.8449999999999994E-3</v>
      </c>
    </row>
    <row r="120" spans="1:45" x14ac:dyDescent="0.3">
      <c r="A120" s="126">
        <v>755</v>
      </c>
      <c r="B120" s="127" t="s">
        <v>630</v>
      </c>
      <c r="C120" s="127" t="s">
        <v>577</v>
      </c>
      <c r="D120" s="127" t="s">
        <v>578</v>
      </c>
      <c r="E120" s="127" t="s">
        <v>397</v>
      </c>
      <c r="F120" s="127" t="s">
        <v>397</v>
      </c>
      <c r="G120" s="127" t="s">
        <v>0</v>
      </c>
      <c r="H120" s="127" t="s">
        <v>0</v>
      </c>
      <c r="I120" s="127" t="s">
        <v>0</v>
      </c>
      <c r="J120" s="133" t="s">
        <v>583</v>
      </c>
      <c r="K120" s="129">
        <v>82617973</v>
      </c>
      <c r="L120" s="129">
        <v>82617973</v>
      </c>
      <c r="M120" s="129">
        <v>0</v>
      </c>
      <c r="N120" s="129">
        <v>189</v>
      </c>
      <c r="O120" s="129">
        <v>189</v>
      </c>
      <c r="P120" s="129">
        <v>0</v>
      </c>
      <c r="Q120" s="129" t="s">
        <v>254</v>
      </c>
      <c r="R120" s="127" t="s">
        <v>256</v>
      </c>
      <c r="S120" s="129">
        <v>73868947.709999993</v>
      </c>
      <c r="T120" s="129">
        <v>8749025.2899999991</v>
      </c>
      <c r="U120" s="127" t="s">
        <v>254</v>
      </c>
      <c r="V120" s="127" t="s">
        <v>254</v>
      </c>
      <c r="W120" s="129">
        <v>167142387</v>
      </c>
      <c r="X120" s="127">
        <v>199674649</v>
      </c>
      <c r="Y120" s="129">
        <v>82617973</v>
      </c>
      <c r="Z120" s="129">
        <v>0</v>
      </c>
      <c r="AA120" s="129">
        <v>0</v>
      </c>
      <c r="AB120" s="129">
        <v>0</v>
      </c>
      <c r="AC120" s="129">
        <v>79922547</v>
      </c>
      <c r="AD120" s="129">
        <v>2695426</v>
      </c>
      <c r="AE120" s="129">
        <v>82617973</v>
      </c>
      <c r="AF120" s="129">
        <v>0</v>
      </c>
      <c r="AG120" s="129">
        <v>0</v>
      </c>
      <c r="AH120" s="129">
        <v>0</v>
      </c>
      <c r="AI120" s="127">
        <v>0</v>
      </c>
      <c r="AJ120" s="127">
        <v>0</v>
      </c>
      <c r="AK120" s="127">
        <v>-115150235</v>
      </c>
      <c r="AL120" s="130">
        <v>0</v>
      </c>
      <c r="AM120" s="131">
        <v>24544294</v>
      </c>
      <c r="AN120" s="130">
        <v>58073679</v>
      </c>
      <c r="AO120" t="e">
        <f>A120=#REF!</f>
        <v>#REF!</v>
      </c>
      <c r="AP120" s="138">
        <f t="shared" si="9"/>
        <v>167.14238700000001</v>
      </c>
      <c r="AQ120">
        <f t="shared" si="10"/>
        <v>82.617973000000006</v>
      </c>
      <c r="AR120" s="120">
        <v>82.6</v>
      </c>
      <c r="AS120" s="210">
        <f t="shared" si="12"/>
        <v>1.7973000000012007E-2</v>
      </c>
    </row>
    <row r="121" spans="1:45" x14ac:dyDescent="0.3">
      <c r="A121" s="126">
        <v>757</v>
      </c>
      <c r="B121" s="127" t="s">
        <v>653</v>
      </c>
      <c r="C121" s="127" t="s">
        <v>577</v>
      </c>
      <c r="D121" s="127" t="s">
        <v>578</v>
      </c>
      <c r="E121" s="127" t="s">
        <v>397</v>
      </c>
      <c r="F121" s="127" t="s">
        <v>397</v>
      </c>
      <c r="G121" s="127" t="s">
        <v>0</v>
      </c>
      <c r="H121" s="127" t="s">
        <v>0</v>
      </c>
      <c r="I121" s="127" t="s">
        <v>0</v>
      </c>
      <c r="J121" s="132" t="s">
        <v>57</v>
      </c>
      <c r="K121" s="129">
        <v>2929999</v>
      </c>
      <c r="L121" s="129">
        <v>2929999</v>
      </c>
      <c r="M121" s="129">
        <v>0</v>
      </c>
      <c r="N121" s="129">
        <v>7</v>
      </c>
      <c r="O121" s="129">
        <v>7</v>
      </c>
      <c r="P121" s="129">
        <v>0</v>
      </c>
      <c r="Q121" s="129" t="s">
        <v>254</v>
      </c>
      <c r="R121" s="127" t="s">
        <v>256</v>
      </c>
      <c r="S121" s="129">
        <v>0</v>
      </c>
      <c r="T121" s="129">
        <v>2929999</v>
      </c>
      <c r="U121" s="127" t="s">
        <v>254</v>
      </c>
      <c r="V121" s="127" t="s">
        <v>254</v>
      </c>
      <c r="W121" s="129">
        <v>15927780</v>
      </c>
      <c r="X121" s="127">
        <v>12997781</v>
      </c>
      <c r="Y121" s="129">
        <v>2929999</v>
      </c>
      <c r="Z121" s="129">
        <v>0</v>
      </c>
      <c r="AA121" s="129">
        <v>0</v>
      </c>
      <c r="AB121" s="129">
        <v>0</v>
      </c>
      <c r="AC121" s="129">
        <v>2929999</v>
      </c>
      <c r="AD121" s="129">
        <v>0</v>
      </c>
      <c r="AE121" s="129">
        <v>2929999</v>
      </c>
      <c r="AF121" s="129">
        <v>0</v>
      </c>
      <c r="AG121" s="129">
        <v>0</v>
      </c>
      <c r="AH121" s="129">
        <v>0</v>
      </c>
      <c r="AI121" s="127">
        <v>0</v>
      </c>
      <c r="AJ121" s="127">
        <v>0</v>
      </c>
      <c r="AK121" s="127">
        <v>0</v>
      </c>
      <c r="AL121" s="130">
        <v>0</v>
      </c>
      <c r="AM121" s="131">
        <v>0</v>
      </c>
      <c r="AN121" s="130">
        <v>2929999</v>
      </c>
      <c r="AO121" t="e">
        <f>A121=#REF!</f>
        <v>#REF!</v>
      </c>
      <c r="AP121" s="138">
        <f t="shared" si="9"/>
        <v>15.92778</v>
      </c>
      <c r="AQ121">
        <f t="shared" si="10"/>
        <v>2.929999</v>
      </c>
      <c r="AR121" s="121">
        <v>2.9</v>
      </c>
      <c r="AS121" s="210">
        <f t="shared" si="12"/>
        <v>2.9999000000000109E-2</v>
      </c>
    </row>
    <row r="122" spans="1:45" x14ac:dyDescent="0.3">
      <c r="A122" s="126">
        <v>758</v>
      </c>
      <c r="B122" s="127" t="s">
        <v>655</v>
      </c>
      <c r="C122" s="127" t="s">
        <v>577</v>
      </c>
      <c r="D122" s="127" t="s">
        <v>578</v>
      </c>
      <c r="E122" s="127" t="s">
        <v>397</v>
      </c>
      <c r="F122" s="127" t="s">
        <v>397</v>
      </c>
      <c r="G122" s="127" t="s">
        <v>0</v>
      </c>
      <c r="H122" s="127" t="s">
        <v>0</v>
      </c>
      <c r="I122" s="127" t="s">
        <v>0</v>
      </c>
      <c r="J122" s="133" t="s">
        <v>583</v>
      </c>
      <c r="K122" s="129">
        <v>96376555</v>
      </c>
      <c r="L122" s="129">
        <v>85971567</v>
      </c>
      <c r="M122" s="129">
        <v>10404988</v>
      </c>
      <c r="N122" s="129">
        <v>238</v>
      </c>
      <c r="O122" s="129">
        <v>180</v>
      </c>
      <c r="P122" s="129">
        <v>58</v>
      </c>
      <c r="Q122" s="129" t="s">
        <v>254</v>
      </c>
      <c r="R122" s="127" t="s">
        <v>256</v>
      </c>
      <c r="S122" s="129">
        <v>41932648</v>
      </c>
      <c r="T122" s="129">
        <v>54443907</v>
      </c>
      <c r="U122" s="127" t="s">
        <v>254</v>
      </c>
      <c r="V122" s="127" t="s">
        <v>256</v>
      </c>
      <c r="W122" s="129">
        <v>124392210</v>
      </c>
      <c r="X122" s="127">
        <v>181581241</v>
      </c>
      <c r="Y122" s="129">
        <v>96376555</v>
      </c>
      <c r="Z122" s="129">
        <v>0</v>
      </c>
      <c r="AA122" s="129">
        <v>0</v>
      </c>
      <c r="AB122" s="129">
        <v>0</v>
      </c>
      <c r="AC122" s="129">
        <v>96376555</v>
      </c>
      <c r="AD122" s="129">
        <v>0</v>
      </c>
      <c r="AE122" s="129">
        <v>96376555</v>
      </c>
      <c r="AF122" s="129">
        <v>0</v>
      </c>
      <c r="AG122" s="129">
        <v>0</v>
      </c>
      <c r="AH122" s="129">
        <v>0</v>
      </c>
      <c r="AI122" s="127">
        <v>0</v>
      </c>
      <c r="AJ122" s="127">
        <v>0</v>
      </c>
      <c r="AK122" s="127">
        <v>0</v>
      </c>
      <c r="AL122" s="130">
        <v>153565586</v>
      </c>
      <c r="AM122" s="131">
        <v>0</v>
      </c>
      <c r="AN122" s="130">
        <v>85971567</v>
      </c>
      <c r="AO122" t="e">
        <f>A122=#REF!</f>
        <v>#REF!</v>
      </c>
      <c r="AP122" s="138">
        <f t="shared" si="9"/>
        <v>124.39221000000001</v>
      </c>
      <c r="AQ122">
        <f t="shared" si="10"/>
        <v>96.376554999999996</v>
      </c>
      <c r="AR122" s="120">
        <v>96.4</v>
      </c>
      <c r="AS122" s="210">
        <f t="shared" si="12"/>
        <v>-2.3445000000009486E-2</v>
      </c>
    </row>
    <row r="123" spans="1:45" x14ac:dyDescent="0.3">
      <c r="A123" s="126">
        <v>759</v>
      </c>
      <c r="B123" s="127" t="s">
        <v>641</v>
      </c>
      <c r="C123" s="127" t="s">
        <v>577</v>
      </c>
      <c r="D123" s="127" t="s">
        <v>578</v>
      </c>
      <c r="E123" s="127" t="s">
        <v>397</v>
      </c>
      <c r="F123" s="127" t="s">
        <v>397</v>
      </c>
      <c r="G123" s="127" t="s">
        <v>0</v>
      </c>
      <c r="H123" s="127" t="s">
        <v>0</v>
      </c>
      <c r="I123" s="127" t="s">
        <v>0</v>
      </c>
      <c r="J123" s="133" t="s">
        <v>583</v>
      </c>
      <c r="K123" s="129">
        <v>20966377</v>
      </c>
      <c r="L123" s="129">
        <v>19877420</v>
      </c>
      <c r="M123" s="129">
        <v>1088957</v>
      </c>
      <c r="N123" s="129">
        <v>13</v>
      </c>
      <c r="O123" s="129">
        <v>12</v>
      </c>
      <c r="P123" s="129">
        <v>1</v>
      </c>
      <c r="Q123" s="129" t="s">
        <v>254</v>
      </c>
      <c r="R123" s="127" t="s">
        <v>256</v>
      </c>
      <c r="S123" s="129">
        <v>1582589</v>
      </c>
      <c r="T123" s="129">
        <v>19383788</v>
      </c>
      <c r="U123" s="127" t="s">
        <v>254</v>
      </c>
      <c r="V123" s="127" t="s">
        <v>256</v>
      </c>
      <c r="W123" s="129">
        <v>20966376</v>
      </c>
      <c r="X123" s="127">
        <v>3693087</v>
      </c>
      <c r="Y123" s="129">
        <v>20966377</v>
      </c>
      <c r="Z123" s="129">
        <v>0</v>
      </c>
      <c r="AA123" s="129">
        <v>0</v>
      </c>
      <c r="AB123" s="129">
        <v>0</v>
      </c>
      <c r="AC123" s="129">
        <v>0</v>
      </c>
      <c r="AD123" s="129">
        <v>20966377</v>
      </c>
      <c r="AE123" s="129">
        <v>20966377</v>
      </c>
      <c r="AF123" s="129">
        <v>0</v>
      </c>
      <c r="AG123" s="129">
        <v>0</v>
      </c>
      <c r="AH123" s="129">
        <v>0</v>
      </c>
      <c r="AI123" s="127">
        <v>3693088</v>
      </c>
      <c r="AJ123" s="127">
        <v>0</v>
      </c>
      <c r="AK123" s="127">
        <v>0</v>
      </c>
      <c r="AL123" s="130">
        <v>0</v>
      </c>
      <c r="AM123" s="131">
        <v>0</v>
      </c>
      <c r="AN123" s="130">
        <v>19877420</v>
      </c>
      <c r="AO123" t="e">
        <f>A123=#REF!</f>
        <v>#REF!</v>
      </c>
      <c r="AP123" s="138">
        <f t="shared" si="9"/>
        <v>20.966376</v>
      </c>
      <c r="AQ123">
        <f t="shared" si="10"/>
        <v>20.966377000000001</v>
      </c>
      <c r="AR123" s="120">
        <v>21</v>
      </c>
      <c r="AS123" s="210">
        <f t="shared" si="12"/>
        <v>-3.3622999999998626E-2</v>
      </c>
    </row>
    <row r="124" spans="1:45" x14ac:dyDescent="0.3">
      <c r="A124" s="126">
        <v>760</v>
      </c>
      <c r="B124" s="127" t="s">
        <v>785</v>
      </c>
      <c r="C124" s="127" t="s">
        <v>577</v>
      </c>
      <c r="D124" s="127" t="s">
        <v>582</v>
      </c>
      <c r="E124" s="127" t="s">
        <v>397</v>
      </c>
      <c r="F124" s="127" t="s">
        <v>397</v>
      </c>
      <c r="G124" s="127" t="s">
        <v>0</v>
      </c>
      <c r="H124" s="127" t="s">
        <v>0</v>
      </c>
      <c r="I124" s="127" t="s">
        <v>0</v>
      </c>
      <c r="J124" s="133" t="s">
        <v>583</v>
      </c>
      <c r="K124" s="129">
        <v>26621779</v>
      </c>
      <c r="L124" s="129">
        <v>26621779</v>
      </c>
      <c r="M124" s="129">
        <v>0</v>
      </c>
      <c r="N124" s="129">
        <v>13</v>
      </c>
      <c r="O124" s="129">
        <v>13</v>
      </c>
      <c r="P124" s="129">
        <v>0</v>
      </c>
      <c r="Q124" s="129" t="s">
        <v>254</v>
      </c>
      <c r="R124" s="127" t="s">
        <v>256</v>
      </c>
      <c r="S124" s="129">
        <v>26621779</v>
      </c>
      <c r="T124" s="129">
        <v>0</v>
      </c>
      <c r="U124" s="127" t="s">
        <v>254</v>
      </c>
      <c r="V124" s="127" t="s">
        <v>254</v>
      </c>
      <c r="W124" s="129">
        <v>1217288237</v>
      </c>
      <c r="X124" s="127">
        <v>1190666458</v>
      </c>
      <c r="Y124" s="129">
        <v>26621779</v>
      </c>
      <c r="Z124" s="129">
        <v>0</v>
      </c>
      <c r="AA124" s="129">
        <v>0</v>
      </c>
      <c r="AB124" s="129">
        <v>0</v>
      </c>
      <c r="AC124" s="129">
        <v>26621779</v>
      </c>
      <c r="AD124" s="129">
        <v>0</v>
      </c>
      <c r="AE124" s="129">
        <v>26621779</v>
      </c>
      <c r="AF124" s="129">
        <v>0</v>
      </c>
      <c r="AG124" s="129">
        <v>0</v>
      </c>
      <c r="AH124" s="129">
        <v>0</v>
      </c>
      <c r="AI124" s="127">
        <v>0</v>
      </c>
      <c r="AJ124" s="127">
        <v>0</v>
      </c>
      <c r="AK124" s="127">
        <v>0</v>
      </c>
      <c r="AL124" s="130">
        <v>0</v>
      </c>
      <c r="AM124" s="131">
        <v>0</v>
      </c>
      <c r="AN124" s="130">
        <v>26621779</v>
      </c>
      <c r="AO124" t="e">
        <f>A124=#REF!</f>
        <v>#REF!</v>
      </c>
      <c r="AP124" s="138">
        <f t="shared" si="9"/>
        <v>1217.288237</v>
      </c>
      <c r="AQ124">
        <f t="shared" si="10"/>
        <v>26.621779</v>
      </c>
      <c r="AR124" s="121">
        <v>26.6</v>
      </c>
      <c r="AS124" s="210">
        <f t="shared" si="12"/>
        <v>2.1778999999998661E-2</v>
      </c>
    </row>
    <row r="125" spans="1:45" x14ac:dyDescent="0.3">
      <c r="A125" s="126">
        <v>761</v>
      </c>
      <c r="B125" s="127" t="s">
        <v>657</v>
      </c>
      <c r="C125" s="127" t="s">
        <v>577</v>
      </c>
      <c r="D125" s="127" t="s">
        <v>578</v>
      </c>
      <c r="E125" s="127" t="s">
        <v>397</v>
      </c>
      <c r="F125" s="127" t="s">
        <v>397</v>
      </c>
      <c r="G125" s="127" t="s">
        <v>0</v>
      </c>
      <c r="H125" s="127" t="s">
        <v>0</v>
      </c>
      <c r="I125" s="127" t="s">
        <v>0</v>
      </c>
      <c r="J125" s="132" t="s">
        <v>57</v>
      </c>
      <c r="K125" s="129">
        <v>12252915</v>
      </c>
      <c r="L125" s="129">
        <v>12252915</v>
      </c>
      <c r="M125" s="129">
        <v>0</v>
      </c>
      <c r="N125" s="129">
        <v>46</v>
      </c>
      <c r="O125" s="129">
        <v>46</v>
      </c>
      <c r="P125" s="129">
        <v>0</v>
      </c>
      <c r="Q125" s="129" t="s">
        <v>254</v>
      </c>
      <c r="R125" s="127" t="s">
        <v>256</v>
      </c>
      <c r="S125" s="129">
        <v>5648668</v>
      </c>
      <c r="T125" s="129">
        <v>6604247</v>
      </c>
      <c r="U125" s="127" t="s">
        <v>254</v>
      </c>
      <c r="V125" s="127" t="s">
        <v>256</v>
      </c>
      <c r="W125" s="129">
        <v>104827940</v>
      </c>
      <c r="X125" s="127">
        <v>92575025</v>
      </c>
      <c r="Y125" s="129">
        <v>12252915</v>
      </c>
      <c r="Z125" s="129">
        <v>0</v>
      </c>
      <c r="AA125" s="129">
        <v>0</v>
      </c>
      <c r="AB125" s="129">
        <v>4340488</v>
      </c>
      <c r="AC125" s="129">
        <v>7912427</v>
      </c>
      <c r="AD125" s="129">
        <v>0</v>
      </c>
      <c r="AE125" s="129">
        <v>12252915</v>
      </c>
      <c r="AF125" s="129">
        <v>0</v>
      </c>
      <c r="AG125" s="129">
        <v>0</v>
      </c>
      <c r="AH125" s="129">
        <v>0</v>
      </c>
      <c r="AI125" s="127">
        <v>0</v>
      </c>
      <c r="AJ125" s="127">
        <v>0</v>
      </c>
      <c r="AK125" s="127">
        <v>0</v>
      </c>
      <c r="AL125" s="130">
        <v>0</v>
      </c>
      <c r="AM125" s="131">
        <v>0</v>
      </c>
      <c r="AN125" s="130">
        <v>12252915</v>
      </c>
      <c r="AO125" t="e">
        <f>A125=#REF!</f>
        <v>#REF!</v>
      </c>
      <c r="AP125" s="138">
        <f t="shared" si="9"/>
        <v>104.82794</v>
      </c>
      <c r="AQ125">
        <f t="shared" si="10"/>
        <v>12.252915</v>
      </c>
      <c r="AR125" s="121">
        <v>12.3</v>
      </c>
      <c r="AS125" s="210">
        <f t="shared" si="12"/>
        <v>-4.7085000000000932E-2</v>
      </c>
    </row>
    <row r="126" spans="1:45" x14ac:dyDescent="0.3">
      <c r="A126" s="126">
        <v>762</v>
      </c>
      <c r="B126" s="127" t="s">
        <v>693</v>
      </c>
      <c r="C126" s="127" t="s">
        <v>577</v>
      </c>
      <c r="D126" s="127" t="s">
        <v>578</v>
      </c>
      <c r="E126" s="127" t="s">
        <v>397</v>
      </c>
      <c r="F126" s="127" t="s">
        <v>397</v>
      </c>
      <c r="G126" s="127" t="s">
        <v>0</v>
      </c>
      <c r="H126" s="127" t="s">
        <v>0</v>
      </c>
      <c r="I126" s="127" t="s">
        <v>0</v>
      </c>
      <c r="J126" s="132" t="s">
        <v>57</v>
      </c>
      <c r="K126" s="129">
        <v>71018805</v>
      </c>
      <c r="L126" s="129">
        <v>71018805</v>
      </c>
      <c r="M126" s="129">
        <v>0</v>
      </c>
      <c r="N126" s="129">
        <v>178</v>
      </c>
      <c r="O126" s="129">
        <v>178</v>
      </c>
      <c r="P126" s="129">
        <v>0</v>
      </c>
      <c r="Q126" s="129" t="s">
        <v>254</v>
      </c>
      <c r="R126" s="127" t="s">
        <v>254</v>
      </c>
      <c r="S126" s="129">
        <v>38986631</v>
      </c>
      <c r="T126" s="129">
        <v>32032174</v>
      </c>
      <c r="U126" s="127" t="s">
        <v>254</v>
      </c>
      <c r="V126" s="127" t="s">
        <v>254</v>
      </c>
      <c r="W126" s="129">
        <v>272333972</v>
      </c>
      <c r="X126" s="127">
        <v>201315167</v>
      </c>
      <c r="Y126" s="129">
        <v>71018805</v>
      </c>
      <c r="Z126" s="129">
        <v>0</v>
      </c>
      <c r="AA126" s="129">
        <v>0</v>
      </c>
      <c r="AB126" s="129">
        <v>0</v>
      </c>
      <c r="AC126" s="129">
        <v>71018805</v>
      </c>
      <c r="AD126" s="129">
        <v>0</v>
      </c>
      <c r="AE126" s="129">
        <v>71018805</v>
      </c>
      <c r="AF126" s="129">
        <v>0</v>
      </c>
      <c r="AG126" s="129">
        <v>0</v>
      </c>
      <c r="AH126" s="129">
        <v>0</v>
      </c>
      <c r="AI126" s="127">
        <v>0</v>
      </c>
      <c r="AJ126" s="127">
        <v>0</v>
      </c>
      <c r="AK126" s="127">
        <v>0</v>
      </c>
      <c r="AL126" s="130">
        <v>0</v>
      </c>
      <c r="AM126" s="131">
        <v>0</v>
      </c>
      <c r="AN126" s="130">
        <v>71018805</v>
      </c>
      <c r="AO126" t="e">
        <f>A126=#REF!</f>
        <v>#REF!</v>
      </c>
      <c r="AP126" s="138">
        <f t="shared" si="9"/>
        <v>272.33397200000002</v>
      </c>
      <c r="AQ126">
        <f t="shared" si="10"/>
        <v>71.018805</v>
      </c>
      <c r="AR126" s="121">
        <v>71</v>
      </c>
      <c r="AS126" s="210">
        <f t="shared" si="12"/>
        <v>1.8805000000000405E-2</v>
      </c>
    </row>
    <row r="127" spans="1:45" x14ac:dyDescent="0.3">
      <c r="A127" s="126">
        <v>763</v>
      </c>
      <c r="B127" s="127" t="s">
        <v>694</v>
      </c>
      <c r="C127" s="127" t="s">
        <v>577</v>
      </c>
      <c r="D127" s="127" t="s">
        <v>578</v>
      </c>
      <c r="E127" s="127" t="s">
        <v>397</v>
      </c>
      <c r="F127" s="127" t="s">
        <v>397</v>
      </c>
      <c r="G127" s="127" t="s">
        <v>0</v>
      </c>
      <c r="H127" s="127" t="s">
        <v>0</v>
      </c>
      <c r="I127" s="127" t="s">
        <v>0</v>
      </c>
      <c r="J127" s="132" t="s">
        <v>57</v>
      </c>
      <c r="K127" s="129">
        <v>8892096</v>
      </c>
      <c r="L127" s="129">
        <v>8892096</v>
      </c>
      <c r="M127" s="129">
        <v>0</v>
      </c>
      <c r="N127" s="129">
        <v>35</v>
      </c>
      <c r="O127" s="129">
        <v>35</v>
      </c>
      <c r="P127" s="129">
        <v>0</v>
      </c>
      <c r="Q127" s="129" t="s">
        <v>254</v>
      </c>
      <c r="R127" s="127" t="s">
        <v>254</v>
      </c>
      <c r="S127" s="129">
        <v>8892096</v>
      </c>
      <c r="T127" s="129">
        <v>0</v>
      </c>
      <c r="U127" s="127" t="s">
        <v>254</v>
      </c>
      <c r="V127" s="127" t="s">
        <v>254</v>
      </c>
      <c r="W127" s="129">
        <v>186946886</v>
      </c>
      <c r="X127" s="127">
        <v>178054790</v>
      </c>
      <c r="Y127" s="129">
        <v>8892096</v>
      </c>
      <c r="Z127" s="129">
        <v>0</v>
      </c>
      <c r="AA127" s="129">
        <v>0</v>
      </c>
      <c r="AB127" s="129">
        <v>0</v>
      </c>
      <c r="AC127" s="129">
        <v>8892096</v>
      </c>
      <c r="AD127" s="129">
        <v>0</v>
      </c>
      <c r="AE127" s="129">
        <v>8892096</v>
      </c>
      <c r="AF127" s="129">
        <v>0</v>
      </c>
      <c r="AG127" s="129">
        <v>0</v>
      </c>
      <c r="AH127" s="129">
        <v>0</v>
      </c>
      <c r="AI127" s="127">
        <v>0</v>
      </c>
      <c r="AJ127" s="127">
        <v>0</v>
      </c>
      <c r="AK127" s="127">
        <v>0</v>
      </c>
      <c r="AL127" s="130">
        <v>0</v>
      </c>
      <c r="AM127" s="131">
        <v>0</v>
      </c>
      <c r="AN127" s="130">
        <v>8892096</v>
      </c>
      <c r="AO127" t="e">
        <f>A127=#REF!</f>
        <v>#REF!</v>
      </c>
      <c r="AP127" s="138">
        <f t="shared" si="9"/>
        <v>186.94688600000001</v>
      </c>
      <c r="AQ127">
        <f t="shared" si="10"/>
        <v>8.8920960000000004</v>
      </c>
      <c r="AR127" s="121">
        <v>8.9</v>
      </c>
      <c r="AS127" s="210">
        <f t="shared" si="12"/>
        <v>-7.9039999999999111E-3</v>
      </c>
    </row>
    <row r="128" spans="1:45" x14ac:dyDescent="0.3">
      <c r="A128" s="126">
        <v>764</v>
      </c>
      <c r="B128" s="127" t="s">
        <v>702</v>
      </c>
      <c r="C128" s="127" t="s">
        <v>577</v>
      </c>
      <c r="D128" s="127" t="s">
        <v>578</v>
      </c>
      <c r="E128" s="127" t="s">
        <v>397</v>
      </c>
      <c r="F128" s="127" t="s">
        <v>397</v>
      </c>
      <c r="G128" s="127" t="s">
        <v>0</v>
      </c>
      <c r="H128" s="127" t="s">
        <v>0</v>
      </c>
      <c r="I128" s="127" t="s">
        <v>0</v>
      </c>
      <c r="J128" s="132" t="s">
        <v>57</v>
      </c>
      <c r="K128" s="129">
        <v>33511668</v>
      </c>
      <c r="L128" s="129">
        <v>31158043</v>
      </c>
      <c r="M128" s="129">
        <v>2353625</v>
      </c>
      <c r="N128" s="129">
        <v>35</v>
      </c>
      <c r="O128" s="129">
        <v>32</v>
      </c>
      <c r="P128" s="129">
        <v>3</v>
      </c>
      <c r="Q128" s="129" t="s">
        <v>254</v>
      </c>
      <c r="R128" s="127" t="s">
        <v>256</v>
      </c>
      <c r="S128" s="129">
        <v>33445320</v>
      </c>
      <c r="T128" s="129">
        <v>66348</v>
      </c>
      <c r="U128" s="127" t="s">
        <v>254</v>
      </c>
      <c r="V128" s="127" t="s">
        <v>256</v>
      </c>
      <c r="W128" s="129">
        <v>3171685</v>
      </c>
      <c r="X128" s="127">
        <v>12531701</v>
      </c>
      <c r="Y128" s="129">
        <v>33511668</v>
      </c>
      <c r="Z128" s="129">
        <v>0</v>
      </c>
      <c r="AA128" s="129">
        <v>0</v>
      </c>
      <c r="AB128" s="129">
        <v>0</v>
      </c>
      <c r="AC128" s="129">
        <v>33511668</v>
      </c>
      <c r="AD128" s="129">
        <v>0</v>
      </c>
      <c r="AE128" s="129">
        <v>33511668</v>
      </c>
      <c r="AF128" s="129">
        <v>0</v>
      </c>
      <c r="AG128" s="129">
        <v>0</v>
      </c>
      <c r="AH128" s="129">
        <v>0</v>
      </c>
      <c r="AI128" s="127">
        <v>0</v>
      </c>
      <c r="AJ128" s="127">
        <v>0</v>
      </c>
      <c r="AK128" s="127">
        <v>-2353627</v>
      </c>
      <c r="AL128" s="130">
        <v>40518057</v>
      </c>
      <c r="AM128" s="131">
        <v>0</v>
      </c>
      <c r="AN128" s="130">
        <v>31158043</v>
      </c>
      <c r="AO128" t="e">
        <f>A128=#REF!</f>
        <v>#REF!</v>
      </c>
      <c r="AP128" s="138">
        <f t="shared" si="9"/>
        <v>3.1716850000000001</v>
      </c>
      <c r="AQ128">
        <f t="shared" si="10"/>
        <v>33.511668</v>
      </c>
      <c r="AR128" s="121">
        <v>33.5</v>
      </c>
      <c r="AS128" s="210">
        <f t="shared" si="12"/>
        <v>1.1668000000000234E-2</v>
      </c>
    </row>
    <row r="129" spans="1:45" x14ac:dyDescent="0.3">
      <c r="A129" s="126">
        <v>765</v>
      </c>
      <c r="B129" s="127" t="s">
        <v>703</v>
      </c>
      <c r="C129" s="127" t="s">
        <v>577</v>
      </c>
      <c r="D129" s="127" t="s">
        <v>578</v>
      </c>
      <c r="E129" s="127" t="s">
        <v>397</v>
      </c>
      <c r="F129" s="127" t="s">
        <v>397</v>
      </c>
      <c r="G129" s="127" t="s">
        <v>0</v>
      </c>
      <c r="H129" s="127" t="s">
        <v>0</v>
      </c>
      <c r="I129" s="127" t="s">
        <v>0</v>
      </c>
      <c r="J129" s="132" t="s">
        <v>57</v>
      </c>
      <c r="K129" s="129">
        <v>0</v>
      </c>
      <c r="L129" s="129">
        <v>0</v>
      </c>
      <c r="M129" s="129">
        <v>0</v>
      </c>
      <c r="N129" s="129">
        <v>0</v>
      </c>
      <c r="O129" s="129">
        <v>0</v>
      </c>
      <c r="P129" s="129">
        <v>0</v>
      </c>
      <c r="Q129" s="129" t="s">
        <v>254</v>
      </c>
      <c r="R129" s="127" t="s">
        <v>254</v>
      </c>
      <c r="S129" s="129">
        <v>0</v>
      </c>
      <c r="T129" s="129">
        <v>0</v>
      </c>
      <c r="U129" s="127" t="s">
        <v>254</v>
      </c>
      <c r="V129" s="127" t="s">
        <v>254</v>
      </c>
      <c r="W129" s="129">
        <v>74901408</v>
      </c>
      <c r="X129" s="127">
        <v>74901408</v>
      </c>
      <c r="Y129" s="129">
        <v>0</v>
      </c>
      <c r="Z129" s="129">
        <v>0</v>
      </c>
      <c r="AA129" s="129">
        <v>0</v>
      </c>
      <c r="AB129" s="129">
        <v>0</v>
      </c>
      <c r="AC129" s="129">
        <v>0</v>
      </c>
      <c r="AD129" s="129">
        <v>0</v>
      </c>
      <c r="AE129" s="129">
        <v>0</v>
      </c>
      <c r="AF129" s="129">
        <v>0</v>
      </c>
      <c r="AG129" s="129">
        <v>0</v>
      </c>
      <c r="AH129" s="129">
        <v>0</v>
      </c>
      <c r="AI129" s="127">
        <v>0</v>
      </c>
      <c r="AJ129" s="127">
        <v>0</v>
      </c>
      <c r="AK129" s="127">
        <v>0</v>
      </c>
      <c r="AL129" s="130">
        <v>0</v>
      </c>
      <c r="AM129" s="131">
        <v>0</v>
      </c>
      <c r="AN129" s="130">
        <v>0</v>
      </c>
      <c r="AO129" t="e">
        <f>A129=#REF!</f>
        <v>#REF!</v>
      </c>
      <c r="AP129" s="138">
        <f t="shared" si="9"/>
        <v>74.901408000000004</v>
      </c>
      <c r="AQ129">
        <f t="shared" si="10"/>
        <v>0</v>
      </c>
      <c r="AR129" s="121">
        <v>0</v>
      </c>
      <c r="AS129" s="210">
        <f t="shared" si="12"/>
        <v>0</v>
      </c>
    </row>
    <row r="130" spans="1:45" x14ac:dyDescent="0.3">
      <c r="A130" s="126">
        <v>766</v>
      </c>
      <c r="B130" s="127" t="s">
        <v>711</v>
      </c>
      <c r="C130" s="127" t="s">
        <v>577</v>
      </c>
      <c r="D130" s="127" t="s">
        <v>578</v>
      </c>
      <c r="E130" s="127" t="s">
        <v>397</v>
      </c>
      <c r="F130" s="127" t="s">
        <v>397</v>
      </c>
      <c r="G130" s="127" t="s">
        <v>0</v>
      </c>
      <c r="H130" s="127" t="s">
        <v>0</v>
      </c>
      <c r="I130" s="127" t="s">
        <v>0</v>
      </c>
      <c r="J130" s="133" t="s">
        <v>583</v>
      </c>
      <c r="K130" s="129">
        <v>5204392</v>
      </c>
      <c r="L130" s="129">
        <v>5204392</v>
      </c>
      <c r="M130" s="129">
        <v>0</v>
      </c>
      <c r="N130" s="129">
        <v>4</v>
      </c>
      <c r="O130" s="129">
        <v>4</v>
      </c>
      <c r="P130" s="129">
        <v>0</v>
      </c>
      <c r="Q130" s="129" t="s">
        <v>254</v>
      </c>
      <c r="R130" s="127" t="s">
        <v>256</v>
      </c>
      <c r="S130" s="129">
        <v>542376.85</v>
      </c>
      <c r="T130" s="129">
        <v>4662015.1500000004</v>
      </c>
      <c r="U130" s="127" t="s">
        <v>254</v>
      </c>
      <c r="V130" s="127" t="s">
        <v>256</v>
      </c>
      <c r="W130" s="129">
        <v>27665393.260000002</v>
      </c>
      <c r="X130" s="127">
        <v>22461001</v>
      </c>
      <c r="Y130" s="129">
        <v>5204392</v>
      </c>
      <c r="Z130" s="129">
        <v>0</v>
      </c>
      <c r="AA130" s="129">
        <v>0</v>
      </c>
      <c r="AB130" s="129">
        <v>0</v>
      </c>
      <c r="AC130" s="129">
        <v>5204392</v>
      </c>
      <c r="AD130" s="129">
        <v>0</v>
      </c>
      <c r="AE130" s="129">
        <v>5204392</v>
      </c>
      <c r="AF130" s="129">
        <v>0</v>
      </c>
      <c r="AG130" s="129">
        <v>0</v>
      </c>
      <c r="AH130" s="129">
        <v>0</v>
      </c>
      <c r="AI130" s="127">
        <v>0</v>
      </c>
      <c r="AJ130" s="127">
        <v>0</v>
      </c>
      <c r="AK130" s="127">
        <v>0</v>
      </c>
      <c r="AL130" s="130">
        <v>0</v>
      </c>
      <c r="AM130" s="131">
        <v>0</v>
      </c>
      <c r="AN130" s="130">
        <v>5204392</v>
      </c>
      <c r="AO130" t="e">
        <f>A130=#REF!</f>
        <v>#REF!</v>
      </c>
      <c r="AP130" s="138">
        <f t="shared" si="9"/>
        <v>27.665393260000002</v>
      </c>
      <c r="AQ130">
        <f t="shared" si="10"/>
        <v>5.2043920000000004</v>
      </c>
      <c r="AR130" s="120">
        <v>5.2</v>
      </c>
      <c r="AS130" s="210">
        <f t="shared" si="12"/>
        <v>4.3920000000001735E-3</v>
      </c>
    </row>
    <row r="131" spans="1:45" x14ac:dyDescent="0.3">
      <c r="A131" s="126">
        <v>768</v>
      </c>
      <c r="B131" s="127" t="s">
        <v>726</v>
      </c>
      <c r="C131" s="127" t="s">
        <v>577</v>
      </c>
      <c r="D131" s="127" t="s">
        <v>578</v>
      </c>
      <c r="E131" s="127" t="s">
        <v>397</v>
      </c>
      <c r="F131" s="127" t="s">
        <v>397</v>
      </c>
      <c r="G131" s="127" t="s">
        <v>0</v>
      </c>
      <c r="H131" s="127" t="s">
        <v>0</v>
      </c>
      <c r="I131" s="127" t="s">
        <v>0</v>
      </c>
      <c r="J131" s="136" t="s">
        <v>61</v>
      </c>
      <c r="K131" s="129">
        <v>373685032</v>
      </c>
      <c r="L131" s="129">
        <v>373685032</v>
      </c>
      <c r="M131" s="129">
        <v>0</v>
      </c>
      <c r="N131" s="129">
        <v>168</v>
      </c>
      <c r="O131" s="129">
        <v>168</v>
      </c>
      <c r="P131" s="129">
        <v>0</v>
      </c>
      <c r="Q131" s="129" t="s">
        <v>254</v>
      </c>
      <c r="R131" s="127" t="s">
        <v>254</v>
      </c>
      <c r="S131" s="129">
        <v>275763164</v>
      </c>
      <c r="T131" s="129">
        <v>97921868</v>
      </c>
      <c r="U131" s="127" t="s">
        <v>254</v>
      </c>
      <c r="V131" s="127" t="s">
        <v>254</v>
      </c>
      <c r="W131" s="129">
        <v>1717838241</v>
      </c>
      <c r="X131" s="127">
        <v>1344153209</v>
      </c>
      <c r="Y131" s="129">
        <v>373685032</v>
      </c>
      <c r="Z131" s="129">
        <v>0</v>
      </c>
      <c r="AA131" s="129">
        <v>0</v>
      </c>
      <c r="AB131" s="129">
        <v>0</v>
      </c>
      <c r="AC131" s="129">
        <v>373685032</v>
      </c>
      <c r="AD131" s="129">
        <v>0</v>
      </c>
      <c r="AE131" s="129">
        <v>373685032</v>
      </c>
      <c r="AF131" s="129">
        <v>0</v>
      </c>
      <c r="AG131" s="129">
        <v>0</v>
      </c>
      <c r="AH131" s="129">
        <v>0</v>
      </c>
      <c r="AI131" s="127">
        <v>0</v>
      </c>
      <c r="AJ131" s="127">
        <v>0</v>
      </c>
      <c r="AK131" s="127">
        <v>0</v>
      </c>
      <c r="AL131" s="130">
        <v>0</v>
      </c>
      <c r="AM131" s="131">
        <v>0</v>
      </c>
      <c r="AN131" s="130">
        <v>373685032</v>
      </c>
      <c r="AO131" t="e">
        <f>A131=#REF!</f>
        <v>#REF!</v>
      </c>
      <c r="AP131" s="138">
        <f t="shared" ref="AP131:AP194" si="13">W131/1000000</f>
        <v>1717.8382409999999</v>
      </c>
      <c r="AQ131">
        <f t="shared" ref="AQ131:AQ194" si="14">K131/1000000</f>
        <v>373.68503199999998</v>
      </c>
      <c r="AR131" s="121">
        <v>373.7</v>
      </c>
      <c r="AS131" s="210">
        <f t="shared" si="12"/>
        <v>-1.4968000000010306E-2</v>
      </c>
    </row>
    <row r="132" spans="1:45" x14ac:dyDescent="0.3">
      <c r="A132" s="126">
        <v>769</v>
      </c>
      <c r="B132" s="127" t="s">
        <v>729</v>
      </c>
      <c r="C132" s="127" t="s">
        <v>577</v>
      </c>
      <c r="D132" s="127" t="s">
        <v>578</v>
      </c>
      <c r="E132" s="127" t="s">
        <v>397</v>
      </c>
      <c r="F132" s="127" t="s">
        <v>397</v>
      </c>
      <c r="G132" s="127" t="s">
        <v>0</v>
      </c>
      <c r="H132" s="127" t="s">
        <v>0</v>
      </c>
      <c r="I132" s="127" t="s">
        <v>0</v>
      </c>
      <c r="J132" s="133" t="s">
        <v>583</v>
      </c>
      <c r="K132" s="129">
        <v>54162</v>
      </c>
      <c r="L132" s="129">
        <v>54162</v>
      </c>
      <c r="M132" s="129">
        <v>0</v>
      </c>
      <c r="N132" s="129">
        <v>1</v>
      </c>
      <c r="O132" s="129">
        <v>1</v>
      </c>
      <c r="P132" s="129">
        <v>0</v>
      </c>
      <c r="Q132" s="129" t="s">
        <v>254</v>
      </c>
      <c r="R132" s="127" t="s">
        <v>256</v>
      </c>
      <c r="S132" s="129">
        <v>0</v>
      </c>
      <c r="T132" s="129">
        <v>54162</v>
      </c>
      <c r="U132" s="127" t="s">
        <v>256</v>
      </c>
      <c r="V132" s="127" t="s">
        <v>254</v>
      </c>
      <c r="W132" s="129">
        <v>3519568</v>
      </c>
      <c r="X132" s="127">
        <v>3978140</v>
      </c>
      <c r="Y132" s="129">
        <v>54162</v>
      </c>
      <c r="Z132" s="129">
        <v>0</v>
      </c>
      <c r="AA132" s="129">
        <v>0</v>
      </c>
      <c r="AB132" s="129">
        <v>0</v>
      </c>
      <c r="AC132" s="129">
        <v>54162</v>
      </c>
      <c r="AD132" s="129">
        <v>0</v>
      </c>
      <c r="AE132" s="129">
        <v>54162</v>
      </c>
      <c r="AF132" s="129">
        <v>0</v>
      </c>
      <c r="AG132" s="129">
        <v>0</v>
      </c>
      <c r="AH132" s="129">
        <v>0</v>
      </c>
      <c r="AI132" s="127">
        <v>0</v>
      </c>
      <c r="AJ132" s="127">
        <v>0</v>
      </c>
      <c r="AK132" s="127">
        <v>0</v>
      </c>
      <c r="AL132" s="130">
        <v>512734</v>
      </c>
      <c r="AM132" s="131">
        <v>0</v>
      </c>
      <c r="AN132" s="130">
        <v>54162</v>
      </c>
      <c r="AO132" t="e">
        <f>A132=#REF!</f>
        <v>#REF!</v>
      </c>
      <c r="AP132" s="138">
        <f t="shared" si="13"/>
        <v>3.519568</v>
      </c>
      <c r="AQ132">
        <f t="shared" si="14"/>
        <v>5.4162000000000002E-2</v>
      </c>
      <c r="AR132" s="121">
        <v>0.05</v>
      </c>
      <c r="AS132" s="210">
        <f t="shared" si="12"/>
        <v>4.161999999999999E-3</v>
      </c>
    </row>
    <row r="133" spans="1:45" x14ac:dyDescent="0.3">
      <c r="A133" s="126">
        <v>771</v>
      </c>
      <c r="B133" s="127" t="s">
        <v>730</v>
      </c>
      <c r="C133" s="127" t="s">
        <v>577</v>
      </c>
      <c r="D133" s="127" t="s">
        <v>582</v>
      </c>
      <c r="E133" s="127" t="s">
        <v>397</v>
      </c>
      <c r="F133" s="127" t="s">
        <v>397</v>
      </c>
      <c r="G133" s="127" t="s">
        <v>0</v>
      </c>
      <c r="H133" s="127" t="s">
        <v>0</v>
      </c>
      <c r="I133" s="127" t="s">
        <v>0</v>
      </c>
      <c r="J133" s="136" t="s">
        <v>61</v>
      </c>
      <c r="K133" s="129">
        <v>10664876</v>
      </c>
      <c r="L133" s="129">
        <v>10664876</v>
      </c>
      <c r="M133" s="129">
        <v>0</v>
      </c>
      <c r="N133" s="129">
        <v>6</v>
      </c>
      <c r="O133" s="129">
        <v>6</v>
      </c>
      <c r="P133" s="129">
        <v>0</v>
      </c>
      <c r="Q133" s="129" t="s">
        <v>254</v>
      </c>
      <c r="R133" s="127" t="s">
        <v>254</v>
      </c>
      <c r="S133" s="129">
        <v>10664876</v>
      </c>
      <c r="T133" s="129">
        <v>0</v>
      </c>
      <c r="U133" s="127" t="s">
        <v>254</v>
      </c>
      <c r="V133" s="127" t="s">
        <v>254</v>
      </c>
      <c r="W133" s="129">
        <v>196997397</v>
      </c>
      <c r="X133" s="127">
        <v>186332521</v>
      </c>
      <c r="Y133" s="129">
        <v>10664876</v>
      </c>
      <c r="Z133" s="129">
        <v>0</v>
      </c>
      <c r="AA133" s="129">
        <v>0</v>
      </c>
      <c r="AB133" s="129">
        <v>0</v>
      </c>
      <c r="AC133" s="129">
        <v>10664876</v>
      </c>
      <c r="AD133" s="129">
        <v>0</v>
      </c>
      <c r="AE133" s="129">
        <v>10664876</v>
      </c>
      <c r="AF133" s="129">
        <v>0</v>
      </c>
      <c r="AG133" s="129">
        <v>0</v>
      </c>
      <c r="AH133" s="129">
        <v>0</v>
      </c>
      <c r="AI133" s="127">
        <v>0</v>
      </c>
      <c r="AJ133" s="127">
        <v>0</v>
      </c>
      <c r="AK133" s="127">
        <v>0</v>
      </c>
      <c r="AL133" s="130">
        <v>0</v>
      </c>
      <c r="AM133" s="131">
        <v>0</v>
      </c>
      <c r="AN133" s="130">
        <v>10664876</v>
      </c>
      <c r="AO133" t="e">
        <f>A133=#REF!</f>
        <v>#REF!</v>
      </c>
      <c r="AP133" s="138">
        <f t="shared" si="13"/>
        <v>196.99739700000001</v>
      </c>
      <c r="AQ133">
        <f t="shared" si="14"/>
        <v>10.664876</v>
      </c>
      <c r="AR133" s="121">
        <v>10.7</v>
      </c>
      <c r="AS133" s="210">
        <f t="shared" si="12"/>
        <v>-3.5123999999999711E-2</v>
      </c>
    </row>
    <row r="134" spans="1:45" x14ac:dyDescent="0.3">
      <c r="A134" s="126">
        <v>772</v>
      </c>
      <c r="B134" s="127" t="s">
        <v>741</v>
      </c>
      <c r="C134" s="127" t="s">
        <v>577</v>
      </c>
      <c r="D134" s="127" t="s">
        <v>578</v>
      </c>
      <c r="E134" s="127" t="s">
        <v>397</v>
      </c>
      <c r="F134" s="127" t="s">
        <v>397</v>
      </c>
      <c r="G134" s="127" t="s">
        <v>0</v>
      </c>
      <c r="H134" s="127" t="s">
        <v>0</v>
      </c>
      <c r="I134" s="127" t="s">
        <v>0</v>
      </c>
      <c r="J134" s="132" t="s">
        <v>57</v>
      </c>
      <c r="K134" s="129">
        <v>21734708</v>
      </c>
      <c r="L134" s="129">
        <v>21734708</v>
      </c>
      <c r="M134" s="129">
        <v>0</v>
      </c>
      <c r="N134" s="129">
        <v>10</v>
      </c>
      <c r="O134" s="129">
        <v>10</v>
      </c>
      <c r="P134" s="129">
        <v>0</v>
      </c>
      <c r="Q134" s="129" t="s">
        <v>254</v>
      </c>
      <c r="R134" s="127" t="s">
        <v>256</v>
      </c>
      <c r="S134" s="129">
        <v>14423799</v>
      </c>
      <c r="T134" s="129">
        <v>7310909</v>
      </c>
      <c r="U134" s="127" t="s">
        <v>254</v>
      </c>
      <c r="V134" s="127" t="s">
        <v>254</v>
      </c>
      <c r="W134" s="129">
        <v>146880955</v>
      </c>
      <c r="X134" s="127">
        <v>125146247</v>
      </c>
      <c r="Y134" s="129">
        <v>21734708</v>
      </c>
      <c r="Z134" s="129">
        <v>0</v>
      </c>
      <c r="AA134" s="129">
        <v>0</v>
      </c>
      <c r="AB134" s="129">
        <v>6520412</v>
      </c>
      <c r="AC134" s="129">
        <v>15214296</v>
      </c>
      <c r="AD134" s="129">
        <v>0</v>
      </c>
      <c r="AE134" s="129">
        <v>21734708</v>
      </c>
      <c r="AF134" s="129">
        <v>0</v>
      </c>
      <c r="AG134" s="129">
        <v>0</v>
      </c>
      <c r="AH134" s="129">
        <v>0</v>
      </c>
      <c r="AI134" s="127">
        <v>0</v>
      </c>
      <c r="AJ134" s="127">
        <v>0</v>
      </c>
      <c r="AK134" s="127">
        <v>0</v>
      </c>
      <c r="AL134" s="130">
        <v>0</v>
      </c>
      <c r="AM134" s="131">
        <v>13490580</v>
      </c>
      <c r="AN134" s="130">
        <v>8244128</v>
      </c>
      <c r="AO134" t="e">
        <f>A134=#REF!</f>
        <v>#REF!</v>
      </c>
      <c r="AP134" s="138">
        <f t="shared" si="13"/>
        <v>146.880955</v>
      </c>
      <c r="AQ134">
        <f t="shared" si="14"/>
        <v>21.734708000000001</v>
      </c>
      <c r="AR134" s="121">
        <v>21.7</v>
      </c>
      <c r="AS134" s="210">
        <f t="shared" si="12"/>
        <v>3.470800000000196E-2</v>
      </c>
    </row>
    <row r="135" spans="1:45" x14ac:dyDescent="0.3">
      <c r="A135" s="126">
        <v>775</v>
      </c>
      <c r="B135" s="127" t="s">
        <v>769</v>
      </c>
      <c r="C135" s="127" t="s">
        <v>577</v>
      </c>
      <c r="D135" s="127" t="s">
        <v>578</v>
      </c>
      <c r="E135" s="127" t="s">
        <v>397</v>
      </c>
      <c r="F135" s="127" t="s">
        <v>397</v>
      </c>
      <c r="G135" s="127" t="s">
        <v>0</v>
      </c>
      <c r="H135" s="127" t="s">
        <v>0</v>
      </c>
      <c r="I135" s="127" t="s">
        <v>0</v>
      </c>
      <c r="J135" s="132" t="s">
        <v>57</v>
      </c>
      <c r="K135" s="129">
        <v>89451307</v>
      </c>
      <c r="L135" s="129">
        <v>89451307</v>
      </c>
      <c r="M135" s="129">
        <v>0</v>
      </c>
      <c r="N135" s="129">
        <v>157</v>
      </c>
      <c r="O135" s="129">
        <v>157</v>
      </c>
      <c r="P135" s="129">
        <v>0</v>
      </c>
      <c r="Q135" s="129" t="s">
        <v>254</v>
      </c>
      <c r="R135" s="127" t="s">
        <v>256</v>
      </c>
      <c r="S135" s="129">
        <v>89451307</v>
      </c>
      <c r="T135" s="129">
        <v>0</v>
      </c>
      <c r="U135" s="127" t="s">
        <v>254</v>
      </c>
      <c r="V135" s="127" t="s">
        <v>256</v>
      </c>
      <c r="W135" s="129">
        <v>562536968</v>
      </c>
      <c r="X135" s="127">
        <v>473085661</v>
      </c>
      <c r="Y135" s="129">
        <v>89451307</v>
      </c>
      <c r="Z135" s="129">
        <v>0</v>
      </c>
      <c r="AA135" s="129">
        <v>0</v>
      </c>
      <c r="AB135" s="129">
        <v>0</v>
      </c>
      <c r="AC135" s="129">
        <v>0</v>
      </c>
      <c r="AD135" s="129">
        <v>89451307</v>
      </c>
      <c r="AE135" s="129">
        <v>89451307</v>
      </c>
      <c r="AF135" s="129">
        <v>0</v>
      </c>
      <c r="AG135" s="129">
        <v>0</v>
      </c>
      <c r="AH135" s="129">
        <v>0</v>
      </c>
      <c r="AI135" s="127">
        <v>0</v>
      </c>
      <c r="AJ135" s="127">
        <v>0</v>
      </c>
      <c r="AK135" s="127">
        <v>0</v>
      </c>
      <c r="AL135" s="130">
        <v>0</v>
      </c>
      <c r="AM135" s="131">
        <v>0</v>
      </c>
      <c r="AN135" s="130">
        <v>89451307</v>
      </c>
      <c r="AO135" t="e">
        <f>A135=#REF!</f>
        <v>#REF!</v>
      </c>
      <c r="AP135" s="138">
        <f t="shared" si="13"/>
        <v>562.536968</v>
      </c>
      <c r="AQ135">
        <f t="shared" si="14"/>
        <v>89.451307</v>
      </c>
      <c r="AR135" s="121">
        <v>89.5</v>
      </c>
      <c r="AS135" s="210">
        <f t="shared" si="12"/>
        <v>-4.8693000000000097E-2</v>
      </c>
    </row>
    <row r="136" spans="1:45" hidden="1" x14ac:dyDescent="0.3">
      <c r="A136" s="126">
        <v>776</v>
      </c>
      <c r="B136" s="127" t="s">
        <v>798</v>
      </c>
      <c r="C136" s="127" t="s">
        <v>577</v>
      </c>
      <c r="D136" s="127" t="s">
        <v>578</v>
      </c>
      <c r="E136" s="127" t="s">
        <v>397</v>
      </c>
      <c r="F136" s="127" t="s">
        <v>397</v>
      </c>
      <c r="G136" s="127" t="s">
        <v>0</v>
      </c>
      <c r="H136" s="127" t="s">
        <v>0</v>
      </c>
      <c r="I136" s="127" t="s">
        <v>0</v>
      </c>
      <c r="J136" s="135" t="s">
        <v>62</v>
      </c>
      <c r="K136" s="129">
        <v>0</v>
      </c>
      <c r="L136" s="129">
        <v>0</v>
      </c>
      <c r="M136" s="129">
        <v>0</v>
      </c>
      <c r="N136" s="129">
        <v>0</v>
      </c>
      <c r="O136" s="129">
        <v>0</v>
      </c>
      <c r="P136" s="129">
        <v>0</v>
      </c>
      <c r="Q136" s="129" t="s">
        <v>0</v>
      </c>
      <c r="R136" s="127" t="s">
        <v>256</v>
      </c>
      <c r="S136" s="129">
        <v>0</v>
      </c>
      <c r="T136" s="129">
        <v>0</v>
      </c>
      <c r="U136" s="127" t="s">
        <v>256</v>
      </c>
      <c r="V136" s="127" t="s">
        <v>256</v>
      </c>
      <c r="W136" s="129">
        <v>0</v>
      </c>
      <c r="X136" s="127">
        <v>262898992</v>
      </c>
      <c r="Y136" s="129">
        <v>0</v>
      </c>
      <c r="Z136" s="129">
        <v>0</v>
      </c>
      <c r="AA136" s="129">
        <v>0</v>
      </c>
      <c r="AB136" s="129">
        <v>0</v>
      </c>
      <c r="AC136" s="129">
        <v>0</v>
      </c>
      <c r="AD136" s="129">
        <v>0</v>
      </c>
      <c r="AE136" s="129">
        <v>0</v>
      </c>
      <c r="AF136" s="129">
        <v>0</v>
      </c>
      <c r="AG136" s="129">
        <v>0</v>
      </c>
      <c r="AH136" s="129">
        <v>0</v>
      </c>
      <c r="AI136" s="127">
        <v>0</v>
      </c>
      <c r="AJ136" s="127">
        <v>0</v>
      </c>
      <c r="AK136" s="127">
        <v>0</v>
      </c>
      <c r="AL136" s="130">
        <v>0</v>
      </c>
      <c r="AM136" s="131">
        <v>0</v>
      </c>
      <c r="AN136" s="130">
        <v>0</v>
      </c>
      <c r="AO136" t="e">
        <f>A136=#REF!</f>
        <v>#REF!</v>
      </c>
      <c r="AP136" s="138">
        <f t="shared" si="13"/>
        <v>0</v>
      </c>
      <c r="AQ136">
        <f t="shared" si="14"/>
        <v>0</v>
      </c>
      <c r="AR136" s="204" t="s">
        <v>0</v>
      </c>
      <c r="AS136" s="145"/>
    </row>
    <row r="137" spans="1:45" x14ac:dyDescent="0.3">
      <c r="A137" s="126">
        <v>777</v>
      </c>
      <c r="B137" s="127" t="s">
        <v>803</v>
      </c>
      <c r="C137" s="127" t="s">
        <v>577</v>
      </c>
      <c r="D137" s="127" t="s">
        <v>578</v>
      </c>
      <c r="E137" s="127" t="s">
        <v>397</v>
      </c>
      <c r="F137" s="127" t="s">
        <v>397</v>
      </c>
      <c r="G137" s="127" t="s">
        <v>0</v>
      </c>
      <c r="H137" s="127" t="s">
        <v>0</v>
      </c>
      <c r="I137" s="127" t="s">
        <v>0</v>
      </c>
      <c r="J137" s="133" t="s">
        <v>583</v>
      </c>
      <c r="K137" s="129">
        <v>891925</v>
      </c>
      <c r="L137" s="129">
        <v>891925</v>
      </c>
      <c r="M137" s="129">
        <v>0</v>
      </c>
      <c r="N137" s="129">
        <v>5</v>
      </c>
      <c r="O137" s="129">
        <v>5</v>
      </c>
      <c r="P137" s="129">
        <v>0</v>
      </c>
      <c r="Q137" s="129" t="s">
        <v>254</v>
      </c>
      <c r="R137" s="127" t="s">
        <v>256</v>
      </c>
      <c r="S137" s="129">
        <v>806668</v>
      </c>
      <c r="T137" s="129">
        <v>85257</v>
      </c>
      <c r="U137" s="127" t="s">
        <v>254</v>
      </c>
      <c r="V137" s="127" t="s">
        <v>254</v>
      </c>
      <c r="W137" s="129">
        <v>64748356</v>
      </c>
      <c r="X137" s="127">
        <v>64132931</v>
      </c>
      <c r="Y137" s="129">
        <v>891925</v>
      </c>
      <c r="Z137" s="129">
        <v>0</v>
      </c>
      <c r="AA137" s="129">
        <v>0</v>
      </c>
      <c r="AB137" s="129">
        <v>0</v>
      </c>
      <c r="AC137" s="129">
        <v>891925</v>
      </c>
      <c r="AD137" s="129">
        <v>0</v>
      </c>
      <c r="AE137" s="129">
        <v>891925</v>
      </c>
      <c r="AF137" s="129">
        <v>0</v>
      </c>
      <c r="AG137" s="129">
        <v>0</v>
      </c>
      <c r="AH137" s="129">
        <v>0</v>
      </c>
      <c r="AI137" s="127">
        <v>276500</v>
      </c>
      <c r="AJ137" s="127">
        <v>0</v>
      </c>
      <c r="AK137" s="127">
        <v>0</v>
      </c>
      <c r="AL137" s="130">
        <v>0</v>
      </c>
      <c r="AM137" s="131">
        <v>559332</v>
      </c>
      <c r="AN137" s="130">
        <v>332593</v>
      </c>
      <c r="AO137" t="e">
        <f>A137=#REF!</f>
        <v>#REF!</v>
      </c>
      <c r="AP137" s="138">
        <f t="shared" si="13"/>
        <v>64.748356000000001</v>
      </c>
      <c r="AQ137">
        <f t="shared" si="14"/>
        <v>0.89192499999999997</v>
      </c>
      <c r="AR137" s="120">
        <v>0.89</v>
      </c>
      <c r="AS137" s="210">
        <f t="shared" ref="AS137:AS145" si="15">AQ137-AR137</f>
        <v>1.9249999999999545E-3</v>
      </c>
    </row>
    <row r="138" spans="1:45" x14ac:dyDescent="0.3">
      <c r="A138" s="126">
        <v>779</v>
      </c>
      <c r="B138" s="127" t="s">
        <v>829</v>
      </c>
      <c r="C138" s="127" t="s">
        <v>577</v>
      </c>
      <c r="D138" s="127" t="s">
        <v>582</v>
      </c>
      <c r="E138" s="127" t="s">
        <v>397</v>
      </c>
      <c r="F138" s="127" t="s">
        <v>397</v>
      </c>
      <c r="G138" s="127" t="s">
        <v>0</v>
      </c>
      <c r="H138" s="127" t="s">
        <v>0</v>
      </c>
      <c r="I138" s="127" t="s">
        <v>0</v>
      </c>
      <c r="J138" s="128" t="s">
        <v>60</v>
      </c>
      <c r="K138" s="129">
        <v>167440</v>
      </c>
      <c r="L138" s="129">
        <v>167440</v>
      </c>
      <c r="M138" s="129">
        <v>0</v>
      </c>
      <c r="N138" s="129">
        <v>1</v>
      </c>
      <c r="O138" s="129">
        <v>1</v>
      </c>
      <c r="P138" s="129">
        <v>0</v>
      </c>
      <c r="Q138" s="129" t="s">
        <v>254</v>
      </c>
      <c r="R138" s="127" t="s">
        <v>254</v>
      </c>
      <c r="S138" s="129">
        <v>167440</v>
      </c>
      <c r="T138" s="129">
        <v>0</v>
      </c>
      <c r="U138" s="127" t="s">
        <v>254</v>
      </c>
      <c r="V138" s="127" t="s">
        <v>254</v>
      </c>
      <c r="W138" s="129">
        <v>167440</v>
      </c>
      <c r="X138" s="127">
        <v>882090784</v>
      </c>
      <c r="Y138" s="129">
        <v>167440</v>
      </c>
      <c r="Z138" s="129">
        <v>0</v>
      </c>
      <c r="AA138" s="129">
        <v>0</v>
      </c>
      <c r="AB138" s="129">
        <v>0</v>
      </c>
      <c r="AC138" s="129">
        <v>167440</v>
      </c>
      <c r="AD138" s="129">
        <v>0</v>
      </c>
      <c r="AE138" s="129">
        <v>167440</v>
      </c>
      <c r="AF138" s="129">
        <v>0</v>
      </c>
      <c r="AG138" s="129">
        <v>0</v>
      </c>
      <c r="AH138" s="129">
        <v>0</v>
      </c>
      <c r="AI138" s="127">
        <v>0</v>
      </c>
      <c r="AJ138" s="127">
        <v>0</v>
      </c>
      <c r="AK138" s="127">
        <v>0</v>
      </c>
      <c r="AL138" s="130">
        <v>882090784</v>
      </c>
      <c r="AM138" s="131">
        <v>0</v>
      </c>
      <c r="AN138" s="130">
        <v>167440</v>
      </c>
      <c r="AO138" t="e">
        <f>A138=#REF!</f>
        <v>#REF!</v>
      </c>
      <c r="AP138" s="138">
        <f t="shared" si="13"/>
        <v>0.16744000000000001</v>
      </c>
      <c r="AQ138">
        <f t="shared" si="14"/>
        <v>0.16744000000000001</v>
      </c>
      <c r="AR138" s="121">
        <v>0.17</v>
      </c>
      <c r="AS138" s="210">
        <f t="shared" si="15"/>
        <v>-2.5600000000000067E-3</v>
      </c>
    </row>
    <row r="139" spans="1:45" x14ac:dyDescent="0.3">
      <c r="A139" s="126">
        <v>780</v>
      </c>
      <c r="B139" s="127" t="s">
        <v>832</v>
      </c>
      <c r="C139" s="127" t="s">
        <v>577</v>
      </c>
      <c r="D139" s="127" t="s">
        <v>582</v>
      </c>
      <c r="E139" s="127" t="s">
        <v>397</v>
      </c>
      <c r="F139" s="127" t="s">
        <v>397</v>
      </c>
      <c r="G139" s="127" t="s">
        <v>0</v>
      </c>
      <c r="H139" s="127" t="s">
        <v>0</v>
      </c>
      <c r="I139" s="127" t="s">
        <v>0</v>
      </c>
      <c r="J139" s="132" t="s">
        <v>57</v>
      </c>
      <c r="K139" s="129">
        <v>329319</v>
      </c>
      <c r="L139" s="129">
        <v>329319</v>
      </c>
      <c r="M139" s="129">
        <v>0</v>
      </c>
      <c r="N139" s="129">
        <v>12</v>
      </c>
      <c r="O139" s="129">
        <v>12</v>
      </c>
      <c r="P139" s="129">
        <v>0</v>
      </c>
      <c r="Q139" s="129" t="s">
        <v>254</v>
      </c>
      <c r="R139" s="127" t="s">
        <v>254</v>
      </c>
      <c r="S139" s="129">
        <v>329319</v>
      </c>
      <c r="T139" s="129">
        <v>0</v>
      </c>
      <c r="U139" s="127" t="s">
        <v>254</v>
      </c>
      <c r="V139" s="127" t="s">
        <v>256</v>
      </c>
      <c r="W139" s="129">
        <v>20310958</v>
      </c>
      <c r="X139" s="127">
        <v>19981639</v>
      </c>
      <c r="Y139" s="129">
        <v>329319</v>
      </c>
      <c r="Z139" s="129">
        <v>0</v>
      </c>
      <c r="AA139" s="129">
        <v>0</v>
      </c>
      <c r="AB139" s="129">
        <v>0</v>
      </c>
      <c r="AC139" s="129">
        <v>329319</v>
      </c>
      <c r="AD139" s="129">
        <v>0</v>
      </c>
      <c r="AE139" s="129">
        <v>329319</v>
      </c>
      <c r="AF139" s="129">
        <v>0</v>
      </c>
      <c r="AG139" s="129">
        <v>0</v>
      </c>
      <c r="AH139" s="129">
        <v>0</v>
      </c>
      <c r="AI139" s="127">
        <v>0</v>
      </c>
      <c r="AJ139" s="127">
        <v>0</v>
      </c>
      <c r="AK139" s="127">
        <v>0</v>
      </c>
      <c r="AL139" s="130">
        <v>0</v>
      </c>
      <c r="AM139" s="131">
        <v>0</v>
      </c>
      <c r="AN139" s="130">
        <v>329319</v>
      </c>
      <c r="AO139" t="e">
        <f>A139=#REF!</f>
        <v>#REF!</v>
      </c>
      <c r="AP139" s="138">
        <f t="shared" si="13"/>
        <v>20.310957999999999</v>
      </c>
      <c r="AQ139">
        <f t="shared" si="14"/>
        <v>0.32931899999999997</v>
      </c>
      <c r="AR139" s="121">
        <v>0.33</v>
      </c>
      <c r="AS139" s="210">
        <f t="shared" si="15"/>
        <v>-6.8100000000004268E-4</v>
      </c>
    </row>
    <row r="140" spans="1:45" x14ac:dyDescent="0.3">
      <c r="A140" s="126">
        <v>782</v>
      </c>
      <c r="B140" s="127" t="s">
        <v>606</v>
      </c>
      <c r="C140" s="127" t="s">
        <v>577</v>
      </c>
      <c r="D140" s="127" t="s">
        <v>578</v>
      </c>
      <c r="E140" s="127" t="s">
        <v>422</v>
      </c>
      <c r="F140" s="127" t="s">
        <v>422</v>
      </c>
      <c r="G140" s="127" t="s">
        <v>0</v>
      </c>
      <c r="H140" s="127" t="s">
        <v>0</v>
      </c>
      <c r="I140" s="127" t="s">
        <v>0</v>
      </c>
      <c r="J140" s="133" t="s">
        <v>583</v>
      </c>
      <c r="K140" s="129">
        <v>40630459</v>
      </c>
      <c r="L140" s="129">
        <v>40630459</v>
      </c>
      <c r="M140" s="129">
        <v>0</v>
      </c>
      <c r="N140" s="129">
        <v>54</v>
      </c>
      <c r="O140" s="129">
        <v>54</v>
      </c>
      <c r="P140" s="129">
        <v>0</v>
      </c>
      <c r="Q140" s="129" t="s">
        <v>256</v>
      </c>
      <c r="R140" s="127" t="s">
        <v>256</v>
      </c>
      <c r="S140" s="129">
        <v>37256281</v>
      </c>
      <c r="T140" s="129">
        <v>3374178</v>
      </c>
      <c r="U140" s="127" t="s">
        <v>254</v>
      </c>
      <c r="V140" s="127" t="s">
        <v>256</v>
      </c>
      <c r="W140" s="129">
        <v>393913283</v>
      </c>
      <c r="X140" s="127">
        <v>353282824</v>
      </c>
      <c r="Y140" s="129">
        <v>40630459</v>
      </c>
      <c r="Z140" s="129">
        <v>0</v>
      </c>
      <c r="AA140" s="129">
        <v>0</v>
      </c>
      <c r="AB140" s="129">
        <v>29300</v>
      </c>
      <c r="AC140" s="129">
        <v>40601159</v>
      </c>
      <c r="AD140" s="129">
        <v>0</v>
      </c>
      <c r="AE140" s="129">
        <v>40630459</v>
      </c>
      <c r="AF140" s="129">
        <v>0</v>
      </c>
      <c r="AG140" s="129">
        <v>0</v>
      </c>
      <c r="AH140" s="129">
        <v>0</v>
      </c>
      <c r="AI140" s="127">
        <v>0</v>
      </c>
      <c r="AJ140" s="127">
        <v>0</v>
      </c>
      <c r="AK140" s="127">
        <v>0</v>
      </c>
      <c r="AL140" s="130">
        <v>0</v>
      </c>
      <c r="AM140" s="131">
        <v>40630459</v>
      </c>
      <c r="AN140" s="130">
        <v>0</v>
      </c>
      <c r="AO140" t="e">
        <f>A140=#REF!</f>
        <v>#REF!</v>
      </c>
      <c r="AP140" s="138">
        <f t="shared" si="13"/>
        <v>393.91328299999998</v>
      </c>
      <c r="AQ140">
        <f t="shared" si="14"/>
        <v>40.630459000000002</v>
      </c>
      <c r="AR140" s="121">
        <v>40.6</v>
      </c>
      <c r="AS140" s="210">
        <f t="shared" si="15"/>
        <v>3.0459000000000458E-2</v>
      </c>
    </row>
    <row r="141" spans="1:45" x14ac:dyDescent="0.3">
      <c r="A141" s="126">
        <v>783</v>
      </c>
      <c r="B141" s="127" t="s">
        <v>600</v>
      </c>
      <c r="C141" s="127" t="s">
        <v>577</v>
      </c>
      <c r="D141" s="127" t="s">
        <v>578</v>
      </c>
      <c r="E141" s="127" t="s">
        <v>422</v>
      </c>
      <c r="F141" s="127" t="s">
        <v>422</v>
      </c>
      <c r="G141" s="127" t="s">
        <v>0</v>
      </c>
      <c r="H141" s="127" t="s">
        <v>0</v>
      </c>
      <c r="I141" s="127" t="s">
        <v>0</v>
      </c>
      <c r="J141" s="132" t="s">
        <v>57</v>
      </c>
      <c r="K141" s="129">
        <v>216773363</v>
      </c>
      <c r="L141" s="129">
        <v>119281668</v>
      </c>
      <c r="M141" s="129">
        <v>97491695</v>
      </c>
      <c r="N141" s="129">
        <v>224</v>
      </c>
      <c r="O141" s="129">
        <v>198</v>
      </c>
      <c r="P141" s="129">
        <v>26</v>
      </c>
      <c r="Q141" s="129" t="s">
        <v>254</v>
      </c>
      <c r="R141" s="127" t="s">
        <v>256</v>
      </c>
      <c r="S141" s="129">
        <v>135847182</v>
      </c>
      <c r="T141" s="129">
        <v>80926181</v>
      </c>
      <c r="U141" s="127" t="s">
        <v>254</v>
      </c>
      <c r="V141" s="127" t="s">
        <v>254</v>
      </c>
      <c r="W141" s="129">
        <v>936140722</v>
      </c>
      <c r="X141" s="127">
        <v>1836770279</v>
      </c>
      <c r="Y141" s="129">
        <v>216773363</v>
      </c>
      <c r="Z141" s="129">
        <v>0</v>
      </c>
      <c r="AA141" s="129">
        <v>0</v>
      </c>
      <c r="AB141" s="129">
        <v>216773363</v>
      </c>
      <c r="AC141" s="129">
        <v>0</v>
      </c>
      <c r="AD141" s="129">
        <v>0</v>
      </c>
      <c r="AE141" s="129">
        <v>216773363</v>
      </c>
      <c r="AF141" s="129">
        <v>0</v>
      </c>
      <c r="AG141" s="129">
        <v>0</v>
      </c>
      <c r="AH141" s="129">
        <v>0</v>
      </c>
      <c r="AI141" s="127">
        <v>0</v>
      </c>
      <c r="AJ141" s="127">
        <v>683597</v>
      </c>
      <c r="AK141" s="127">
        <v>0</v>
      </c>
      <c r="AL141" s="130">
        <v>1116719323</v>
      </c>
      <c r="AM141" s="131">
        <v>45526478</v>
      </c>
      <c r="AN141" s="130">
        <v>73755190</v>
      </c>
      <c r="AO141" t="e">
        <f>A141=#REF!</f>
        <v>#REF!</v>
      </c>
      <c r="AP141" s="138">
        <f t="shared" si="13"/>
        <v>936.14072199999998</v>
      </c>
      <c r="AQ141">
        <f t="shared" si="14"/>
        <v>216.77336299999999</v>
      </c>
      <c r="AR141" s="121">
        <v>216.8</v>
      </c>
      <c r="AS141" s="210">
        <f t="shared" si="15"/>
        <v>-2.6637000000022226E-2</v>
      </c>
    </row>
    <row r="142" spans="1:45" x14ac:dyDescent="0.3">
      <c r="A142" s="126">
        <v>784</v>
      </c>
      <c r="B142" s="127" t="s">
        <v>830</v>
      </c>
      <c r="C142" s="127" t="s">
        <v>577</v>
      </c>
      <c r="D142" s="127" t="s">
        <v>578</v>
      </c>
      <c r="E142" s="127" t="s">
        <v>422</v>
      </c>
      <c r="F142" s="127" t="s">
        <v>422</v>
      </c>
      <c r="G142" s="127" t="s">
        <v>0</v>
      </c>
      <c r="H142" s="127" t="s">
        <v>0</v>
      </c>
      <c r="I142" s="127" t="s">
        <v>0</v>
      </c>
      <c r="J142" s="132" t="s">
        <v>57</v>
      </c>
      <c r="K142" s="129">
        <v>9080647</v>
      </c>
      <c r="L142" s="129">
        <v>9080647</v>
      </c>
      <c r="M142" s="129">
        <v>0</v>
      </c>
      <c r="N142" s="129">
        <v>72</v>
      </c>
      <c r="O142" s="129">
        <v>72</v>
      </c>
      <c r="P142" s="129">
        <v>0</v>
      </c>
      <c r="Q142" s="129" t="s">
        <v>256</v>
      </c>
      <c r="R142" s="127" t="s">
        <v>256</v>
      </c>
      <c r="S142" s="129">
        <v>0</v>
      </c>
      <c r="T142" s="129">
        <v>9080647</v>
      </c>
      <c r="U142" s="127" t="s">
        <v>254</v>
      </c>
      <c r="V142" s="127" t="s">
        <v>254</v>
      </c>
      <c r="W142" s="129">
        <v>26440958</v>
      </c>
      <c r="X142" s="127">
        <v>43546491</v>
      </c>
      <c r="Y142" s="129">
        <v>9080647</v>
      </c>
      <c r="Z142" s="129">
        <v>0</v>
      </c>
      <c r="AA142" s="129">
        <v>0</v>
      </c>
      <c r="AB142" s="129">
        <v>0</v>
      </c>
      <c r="AC142" s="129">
        <v>9080647</v>
      </c>
      <c r="AD142" s="129">
        <v>0</v>
      </c>
      <c r="AE142" s="129">
        <v>9080647</v>
      </c>
      <c r="AF142" s="129">
        <v>0</v>
      </c>
      <c r="AG142" s="129">
        <v>0</v>
      </c>
      <c r="AH142" s="129">
        <v>0</v>
      </c>
      <c r="AI142" s="127">
        <v>0</v>
      </c>
      <c r="AJ142" s="127">
        <v>0</v>
      </c>
      <c r="AK142" s="127">
        <v>-903815</v>
      </c>
      <c r="AL142" s="130">
        <v>25282365</v>
      </c>
      <c r="AM142" s="131">
        <v>8287118</v>
      </c>
      <c r="AN142" s="130">
        <v>793529</v>
      </c>
      <c r="AO142" t="e">
        <f>A142=#REF!</f>
        <v>#REF!</v>
      </c>
      <c r="AP142" s="138">
        <f t="shared" si="13"/>
        <v>26.440957999999998</v>
      </c>
      <c r="AQ142">
        <f t="shared" si="14"/>
        <v>9.0806470000000008</v>
      </c>
      <c r="AR142" s="121">
        <v>9.1</v>
      </c>
      <c r="AS142" s="210">
        <f t="shared" si="15"/>
        <v>-1.9352999999998843E-2</v>
      </c>
    </row>
    <row r="143" spans="1:45" x14ac:dyDescent="0.3">
      <c r="A143" s="126">
        <v>785</v>
      </c>
      <c r="B143" s="127" t="s">
        <v>619</v>
      </c>
      <c r="C143" s="127" t="s">
        <v>577</v>
      </c>
      <c r="D143" s="127" t="s">
        <v>578</v>
      </c>
      <c r="E143" s="127" t="s">
        <v>422</v>
      </c>
      <c r="F143" s="127" t="s">
        <v>422</v>
      </c>
      <c r="G143" s="127" t="s">
        <v>0</v>
      </c>
      <c r="H143" s="127" t="s">
        <v>0</v>
      </c>
      <c r="I143" s="127" t="s">
        <v>0</v>
      </c>
      <c r="J143" s="132" t="s">
        <v>57</v>
      </c>
      <c r="K143" s="129">
        <v>23728665</v>
      </c>
      <c r="L143" s="129">
        <v>23728665</v>
      </c>
      <c r="M143" s="129">
        <v>0</v>
      </c>
      <c r="N143" s="129">
        <v>100</v>
      </c>
      <c r="O143" s="129">
        <v>100</v>
      </c>
      <c r="P143" s="129">
        <v>0</v>
      </c>
      <c r="Q143" s="129" t="s">
        <v>256</v>
      </c>
      <c r="R143" s="127" t="s">
        <v>254</v>
      </c>
      <c r="S143" s="129">
        <v>16127046</v>
      </c>
      <c r="T143" s="129">
        <v>7601619</v>
      </c>
      <c r="U143" s="127" t="s">
        <v>254</v>
      </c>
      <c r="V143" s="127" t="s">
        <v>254</v>
      </c>
      <c r="W143" s="129">
        <v>117785780</v>
      </c>
      <c r="X143" s="127">
        <v>94057115</v>
      </c>
      <c r="Y143" s="129">
        <v>23728665</v>
      </c>
      <c r="Z143" s="129">
        <v>0</v>
      </c>
      <c r="AA143" s="129">
        <v>0</v>
      </c>
      <c r="AB143" s="129">
        <v>0</v>
      </c>
      <c r="AC143" s="129">
        <v>23728665</v>
      </c>
      <c r="AD143" s="129">
        <v>0</v>
      </c>
      <c r="AE143" s="129">
        <v>23728665</v>
      </c>
      <c r="AF143" s="129">
        <v>0</v>
      </c>
      <c r="AG143" s="129">
        <v>0</v>
      </c>
      <c r="AH143" s="129">
        <v>0</v>
      </c>
      <c r="AI143" s="127">
        <v>0</v>
      </c>
      <c r="AJ143" s="127">
        <v>0</v>
      </c>
      <c r="AK143" s="127">
        <v>0</v>
      </c>
      <c r="AL143" s="130">
        <v>0</v>
      </c>
      <c r="AM143" s="131">
        <v>0</v>
      </c>
      <c r="AN143" s="130">
        <v>23728665</v>
      </c>
      <c r="AO143" t="e">
        <f>A143=#REF!</f>
        <v>#REF!</v>
      </c>
      <c r="AP143" s="138">
        <f t="shared" si="13"/>
        <v>117.78578</v>
      </c>
      <c r="AQ143">
        <f t="shared" si="14"/>
        <v>23.728664999999999</v>
      </c>
      <c r="AR143" s="121">
        <v>23.7</v>
      </c>
      <c r="AS143" s="210">
        <f t="shared" si="15"/>
        <v>2.8665000000000163E-2</v>
      </c>
    </row>
    <row r="144" spans="1:45" x14ac:dyDescent="0.3">
      <c r="A144" s="126">
        <v>786</v>
      </c>
      <c r="B144" s="127" t="s">
        <v>624</v>
      </c>
      <c r="C144" s="127" t="s">
        <v>577</v>
      </c>
      <c r="D144" s="127" t="s">
        <v>578</v>
      </c>
      <c r="E144" s="127" t="s">
        <v>422</v>
      </c>
      <c r="F144" s="127" t="s">
        <v>422</v>
      </c>
      <c r="G144" s="127" t="s">
        <v>0</v>
      </c>
      <c r="H144" s="127" t="s">
        <v>0</v>
      </c>
      <c r="I144" s="127" t="s">
        <v>0</v>
      </c>
      <c r="J144" s="136" t="s">
        <v>61</v>
      </c>
      <c r="K144" s="129">
        <v>277804021</v>
      </c>
      <c r="L144" s="129">
        <v>150554914</v>
      </c>
      <c r="M144" s="129">
        <v>127249107</v>
      </c>
      <c r="N144" s="129">
        <v>75</v>
      </c>
      <c r="O144" s="129">
        <v>52</v>
      </c>
      <c r="P144" s="129">
        <v>23</v>
      </c>
      <c r="Q144" s="129" t="s">
        <v>256</v>
      </c>
      <c r="R144" s="127" t="s">
        <v>254</v>
      </c>
      <c r="S144" s="129">
        <v>254189372</v>
      </c>
      <c r="T144" s="129">
        <v>23614649</v>
      </c>
      <c r="U144" s="127" t="s">
        <v>254</v>
      </c>
      <c r="V144" s="127" t="s">
        <v>254</v>
      </c>
      <c r="W144" s="129">
        <v>551797514</v>
      </c>
      <c r="X144" s="127">
        <v>273993493</v>
      </c>
      <c r="Y144" s="129">
        <v>277804021</v>
      </c>
      <c r="Z144" s="129">
        <v>0</v>
      </c>
      <c r="AA144" s="129">
        <v>0</v>
      </c>
      <c r="AB144" s="129">
        <v>2582139</v>
      </c>
      <c r="AC144" s="129">
        <v>275221882</v>
      </c>
      <c r="AD144" s="129">
        <v>0</v>
      </c>
      <c r="AE144" s="129">
        <v>277804021</v>
      </c>
      <c r="AF144" s="129">
        <v>0</v>
      </c>
      <c r="AG144" s="129">
        <v>0</v>
      </c>
      <c r="AH144" s="129">
        <v>0</v>
      </c>
      <c r="AI144" s="127">
        <v>0</v>
      </c>
      <c r="AJ144" s="127">
        <v>0</v>
      </c>
      <c r="AK144" s="127">
        <v>0</v>
      </c>
      <c r="AL144" s="130">
        <v>0</v>
      </c>
      <c r="AM144" s="131">
        <v>150554914</v>
      </c>
      <c r="AN144" s="130">
        <v>0</v>
      </c>
      <c r="AO144" t="e">
        <f>A144=#REF!</f>
        <v>#REF!</v>
      </c>
      <c r="AP144" s="138">
        <f t="shared" si="13"/>
        <v>551.79751399999998</v>
      </c>
      <c r="AQ144">
        <f t="shared" si="14"/>
        <v>277.80402099999998</v>
      </c>
      <c r="AR144" s="120">
        <v>277.8</v>
      </c>
      <c r="AS144" s="210">
        <f t="shared" si="15"/>
        <v>4.0209999999660795E-3</v>
      </c>
    </row>
    <row r="145" spans="1:45" x14ac:dyDescent="0.3">
      <c r="A145" s="126">
        <v>787</v>
      </c>
      <c r="B145" s="127" t="s">
        <v>629</v>
      </c>
      <c r="C145" s="127" t="s">
        <v>577</v>
      </c>
      <c r="D145" s="127" t="s">
        <v>582</v>
      </c>
      <c r="E145" s="127" t="s">
        <v>422</v>
      </c>
      <c r="F145" s="127" t="s">
        <v>422</v>
      </c>
      <c r="G145" s="127" t="s">
        <v>0</v>
      </c>
      <c r="H145" s="127" t="s">
        <v>0</v>
      </c>
      <c r="I145" s="127" t="s">
        <v>0</v>
      </c>
      <c r="J145" s="133" t="s">
        <v>583</v>
      </c>
      <c r="K145" s="129">
        <v>1640585</v>
      </c>
      <c r="L145" s="129">
        <v>1356445</v>
      </c>
      <c r="M145" s="129">
        <v>284140</v>
      </c>
      <c r="N145" s="129">
        <v>16</v>
      </c>
      <c r="O145" s="129">
        <v>12</v>
      </c>
      <c r="P145" s="129">
        <v>4</v>
      </c>
      <c r="Q145" s="129" t="s">
        <v>256</v>
      </c>
      <c r="R145" s="127" t="s">
        <v>256</v>
      </c>
      <c r="S145" s="129">
        <v>111352</v>
      </c>
      <c r="T145" s="129">
        <v>1529233</v>
      </c>
      <c r="U145" s="127" t="s">
        <v>256</v>
      </c>
      <c r="V145" s="127" t="s">
        <v>256</v>
      </c>
      <c r="W145" s="129">
        <v>1529233</v>
      </c>
      <c r="X145" s="127">
        <v>368220</v>
      </c>
      <c r="Y145" s="129">
        <v>1640585</v>
      </c>
      <c r="Z145" s="129">
        <v>0</v>
      </c>
      <c r="AA145" s="129">
        <v>0</v>
      </c>
      <c r="AB145" s="129">
        <v>0</v>
      </c>
      <c r="AC145" s="129">
        <v>1640585</v>
      </c>
      <c r="AD145" s="129">
        <v>0</v>
      </c>
      <c r="AE145" s="129">
        <v>1640585</v>
      </c>
      <c r="AF145" s="129">
        <v>0</v>
      </c>
      <c r="AG145" s="129">
        <v>0</v>
      </c>
      <c r="AH145" s="129">
        <v>0</v>
      </c>
      <c r="AI145" s="127">
        <v>0</v>
      </c>
      <c r="AJ145" s="127">
        <v>0</v>
      </c>
      <c r="AK145" s="127">
        <v>0</v>
      </c>
      <c r="AL145" s="130">
        <v>479572</v>
      </c>
      <c r="AM145" s="131">
        <v>0</v>
      </c>
      <c r="AN145" s="130">
        <v>1356445</v>
      </c>
      <c r="AO145" t="e">
        <f>A145=#REF!</f>
        <v>#REF!</v>
      </c>
      <c r="AP145" s="138">
        <f t="shared" si="13"/>
        <v>1.5292330000000001</v>
      </c>
      <c r="AQ145">
        <f t="shared" si="14"/>
        <v>1.640585</v>
      </c>
      <c r="AR145" s="120">
        <v>1.6</v>
      </c>
      <c r="AS145" s="210">
        <f t="shared" si="15"/>
        <v>4.0584999999999871E-2</v>
      </c>
    </row>
    <row r="146" spans="1:45" x14ac:dyDescent="0.3">
      <c r="A146" s="126">
        <v>788</v>
      </c>
      <c r="B146" s="127" t="s">
        <v>633</v>
      </c>
      <c r="C146" s="127" t="s">
        <v>577</v>
      </c>
      <c r="D146" s="127" t="s">
        <v>578</v>
      </c>
      <c r="E146" s="127" t="s">
        <v>422</v>
      </c>
      <c r="F146" s="127" t="s">
        <v>422</v>
      </c>
      <c r="G146" s="127" t="s">
        <v>0</v>
      </c>
      <c r="H146" s="127" t="s">
        <v>0</v>
      </c>
      <c r="I146" s="127" t="s">
        <v>0</v>
      </c>
      <c r="J146" s="132" t="s">
        <v>57</v>
      </c>
      <c r="K146" s="129">
        <v>40609699</v>
      </c>
      <c r="L146" s="129">
        <v>40609699</v>
      </c>
      <c r="M146" s="129">
        <v>0</v>
      </c>
      <c r="N146" s="129">
        <v>27</v>
      </c>
      <c r="O146" s="129">
        <v>27</v>
      </c>
      <c r="P146" s="129">
        <v>0</v>
      </c>
      <c r="Q146" s="129" t="s">
        <v>256</v>
      </c>
      <c r="R146" s="127" t="s">
        <v>256</v>
      </c>
      <c r="S146" s="129">
        <v>458759</v>
      </c>
      <c r="T146" s="129">
        <v>40150940</v>
      </c>
      <c r="U146" s="127" t="s">
        <v>254</v>
      </c>
      <c r="V146" s="127" t="s">
        <v>254</v>
      </c>
      <c r="W146" s="129">
        <v>96603643</v>
      </c>
      <c r="X146" s="127">
        <v>66288927</v>
      </c>
      <c r="Y146" s="129">
        <v>40609699</v>
      </c>
      <c r="Z146" s="129">
        <v>0</v>
      </c>
      <c r="AA146" s="129">
        <v>0</v>
      </c>
      <c r="AB146" s="129">
        <v>0</v>
      </c>
      <c r="AC146" s="129">
        <v>40609699</v>
      </c>
      <c r="AD146" s="129">
        <v>0</v>
      </c>
      <c r="AE146" s="129">
        <v>40609699</v>
      </c>
      <c r="AF146" s="129">
        <v>0</v>
      </c>
      <c r="AG146" s="129">
        <v>0</v>
      </c>
      <c r="AH146" s="129">
        <v>0</v>
      </c>
      <c r="AI146" s="127">
        <v>0</v>
      </c>
      <c r="AJ146" s="127">
        <v>0</v>
      </c>
      <c r="AK146" s="127">
        <v>0</v>
      </c>
      <c r="AL146" s="130">
        <v>10294983</v>
      </c>
      <c r="AM146" s="131">
        <v>0</v>
      </c>
      <c r="AN146" s="130">
        <v>40609699</v>
      </c>
      <c r="AO146" t="e">
        <f>A146=#REF!</f>
        <v>#REF!</v>
      </c>
      <c r="AP146" s="138">
        <f t="shared" si="13"/>
        <v>96.603643000000005</v>
      </c>
      <c r="AQ146" s="211">
        <f t="shared" si="14"/>
        <v>40.609698999999999</v>
      </c>
      <c r="AR146" s="120">
        <v>40.6</v>
      </c>
      <c r="AS146" s="210">
        <f>AQ146-AR146</f>
        <v>9.6989999999976817E-3</v>
      </c>
    </row>
    <row r="147" spans="1:45" x14ac:dyDescent="0.3">
      <c r="A147" s="126">
        <v>789</v>
      </c>
      <c r="B147" s="127" t="s">
        <v>634</v>
      </c>
      <c r="C147" s="127" t="s">
        <v>577</v>
      </c>
      <c r="D147" s="127" t="s">
        <v>578</v>
      </c>
      <c r="E147" s="127" t="s">
        <v>422</v>
      </c>
      <c r="F147" s="127" t="s">
        <v>422</v>
      </c>
      <c r="G147" s="127" t="s">
        <v>0</v>
      </c>
      <c r="H147" s="127" t="s">
        <v>0</v>
      </c>
      <c r="I147" s="127" t="s">
        <v>0</v>
      </c>
      <c r="J147" s="132" t="s">
        <v>57</v>
      </c>
      <c r="K147" s="129">
        <v>135274092</v>
      </c>
      <c r="L147" s="129">
        <v>92216981</v>
      </c>
      <c r="M147" s="129">
        <v>43057111</v>
      </c>
      <c r="N147" s="129">
        <v>82</v>
      </c>
      <c r="O147" s="129">
        <v>59</v>
      </c>
      <c r="P147" s="129">
        <v>23</v>
      </c>
      <c r="Q147" s="129" t="s">
        <v>256</v>
      </c>
      <c r="R147" s="127" t="s">
        <v>254</v>
      </c>
      <c r="S147" s="129">
        <v>91211259</v>
      </c>
      <c r="T147" s="129">
        <v>44062833</v>
      </c>
      <c r="U147" s="127" t="s">
        <v>254</v>
      </c>
      <c r="V147" s="127" t="s">
        <v>254</v>
      </c>
      <c r="W147" s="129">
        <v>323607074</v>
      </c>
      <c r="X147" s="127">
        <v>188332982</v>
      </c>
      <c r="Y147" s="129">
        <v>135274092</v>
      </c>
      <c r="Z147" s="129">
        <v>0</v>
      </c>
      <c r="AA147" s="129">
        <v>0</v>
      </c>
      <c r="AB147" s="129">
        <v>0</v>
      </c>
      <c r="AC147" s="129">
        <v>135274092</v>
      </c>
      <c r="AD147" s="129">
        <v>0</v>
      </c>
      <c r="AE147" s="129">
        <v>92216981</v>
      </c>
      <c r="AF147" s="129">
        <v>0</v>
      </c>
      <c r="AG147" s="129">
        <v>0</v>
      </c>
      <c r="AH147" s="129">
        <v>43057111</v>
      </c>
      <c r="AI147" s="127">
        <v>0</v>
      </c>
      <c r="AJ147" s="127">
        <v>0</v>
      </c>
      <c r="AK147" s="127">
        <v>0</v>
      </c>
      <c r="AL147" s="130">
        <v>0</v>
      </c>
      <c r="AM147" s="131">
        <v>0</v>
      </c>
      <c r="AN147" s="130">
        <v>92216981</v>
      </c>
      <c r="AO147" t="e">
        <f>A147=#REF!</f>
        <v>#REF!</v>
      </c>
      <c r="AP147" s="138">
        <f t="shared" si="13"/>
        <v>323.60707400000001</v>
      </c>
      <c r="AQ147">
        <f t="shared" si="14"/>
        <v>135.274092</v>
      </c>
      <c r="AR147" s="120">
        <v>135.30000000000001</v>
      </c>
      <c r="AS147" s="210">
        <f t="shared" ref="AS147:AS156" si="16">AQ147-AR147</f>
        <v>-2.5908000000015363E-2</v>
      </c>
    </row>
    <row r="148" spans="1:45" ht="39.6" x14ac:dyDescent="0.3">
      <c r="A148" s="126">
        <v>790</v>
      </c>
      <c r="B148" s="127" t="s">
        <v>650</v>
      </c>
      <c r="C148" s="127" t="s">
        <v>577</v>
      </c>
      <c r="D148" s="127" t="s">
        <v>582</v>
      </c>
      <c r="E148" s="127" t="s">
        <v>422</v>
      </c>
      <c r="F148" s="127" t="s">
        <v>422</v>
      </c>
      <c r="G148" s="127" t="s">
        <v>0</v>
      </c>
      <c r="H148" s="127" t="s">
        <v>0</v>
      </c>
      <c r="I148" s="127" t="s">
        <v>0</v>
      </c>
      <c r="J148" s="134" t="s">
        <v>591</v>
      </c>
      <c r="K148" s="129">
        <v>0</v>
      </c>
      <c r="L148" s="129">
        <v>0</v>
      </c>
      <c r="M148" s="129">
        <v>0</v>
      </c>
      <c r="N148" s="129">
        <v>0</v>
      </c>
      <c r="O148" s="129">
        <v>0</v>
      </c>
      <c r="P148" s="129">
        <v>0</v>
      </c>
      <c r="Q148" s="129" t="s">
        <v>256</v>
      </c>
      <c r="R148" s="127" t="s">
        <v>256</v>
      </c>
      <c r="S148" s="129">
        <v>0</v>
      </c>
      <c r="T148" s="129">
        <v>0</v>
      </c>
      <c r="U148" s="127" t="s">
        <v>256</v>
      </c>
      <c r="V148" s="127" t="s">
        <v>256</v>
      </c>
      <c r="W148" s="129">
        <v>37442</v>
      </c>
      <c r="X148" s="127">
        <v>37442</v>
      </c>
      <c r="Y148" s="129">
        <v>0</v>
      </c>
      <c r="Z148" s="129">
        <v>0</v>
      </c>
      <c r="AA148" s="129">
        <v>0</v>
      </c>
      <c r="AB148" s="129">
        <v>0</v>
      </c>
      <c r="AC148" s="129">
        <v>0</v>
      </c>
      <c r="AD148" s="129">
        <v>0</v>
      </c>
      <c r="AE148" s="129">
        <v>0</v>
      </c>
      <c r="AF148" s="129">
        <v>0</v>
      </c>
      <c r="AG148" s="129">
        <v>0</v>
      </c>
      <c r="AH148" s="129">
        <v>0</v>
      </c>
      <c r="AI148" s="127">
        <v>0</v>
      </c>
      <c r="AJ148" s="127">
        <v>0</v>
      </c>
      <c r="AK148" s="127">
        <v>0</v>
      </c>
      <c r="AL148" s="130">
        <v>0</v>
      </c>
      <c r="AM148" s="131">
        <v>0</v>
      </c>
      <c r="AN148" s="130">
        <v>0</v>
      </c>
      <c r="AO148" t="e">
        <f>A148=#REF!</f>
        <v>#REF!</v>
      </c>
      <c r="AP148" s="138">
        <f t="shared" si="13"/>
        <v>3.7442000000000003E-2</v>
      </c>
      <c r="AQ148">
        <f t="shared" si="14"/>
        <v>0</v>
      </c>
      <c r="AR148" s="122">
        <v>0</v>
      </c>
      <c r="AS148" s="210">
        <f t="shared" si="16"/>
        <v>0</v>
      </c>
    </row>
    <row r="149" spans="1:45" x14ac:dyDescent="0.3">
      <c r="A149" s="126">
        <v>791</v>
      </c>
      <c r="B149" s="127" t="s">
        <v>651</v>
      </c>
      <c r="C149" s="127" t="s">
        <v>577</v>
      </c>
      <c r="D149" s="127" t="s">
        <v>578</v>
      </c>
      <c r="E149" s="127" t="s">
        <v>422</v>
      </c>
      <c r="F149" s="127" t="s">
        <v>422</v>
      </c>
      <c r="G149" s="127" t="s">
        <v>0</v>
      </c>
      <c r="H149" s="127" t="s">
        <v>0</v>
      </c>
      <c r="I149" s="127" t="s">
        <v>0</v>
      </c>
      <c r="J149" s="128" t="s">
        <v>60</v>
      </c>
      <c r="K149" s="129">
        <v>58088949</v>
      </c>
      <c r="L149" s="129">
        <v>58088949</v>
      </c>
      <c r="M149" s="129">
        <v>0</v>
      </c>
      <c r="N149" s="129">
        <v>21</v>
      </c>
      <c r="O149" s="129">
        <v>21</v>
      </c>
      <c r="P149" s="129">
        <v>0</v>
      </c>
      <c r="Q149" s="129" t="s">
        <v>256</v>
      </c>
      <c r="R149" s="127" t="s">
        <v>254</v>
      </c>
      <c r="S149" s="129">
        <v>58088949</v>
      </c>
      <c r="T149" s="129">
        <v>0</v>
      </c>
      <c r="U149" s="127" t="s">
        <v>254</v>
      </c>
      <c r="V149" s="127" t="s">
        <v>254</v>
      </c>
      <c r="W149" s="129">
        <v>324174846</v>
      </c>
      <c r="X149" s="127">
        <v>272274068</v>
      </c>
      <c r="Y149" s="129">
        <v>58088949</v>
      </c>
      <c r="Z149" s="129">
        <v>0</v>
      </c>
      <c r="AA149" s="129">
        <v>0</v>
      </c>
      <c r="AB149" s="129">
        <v>0</v>
      </c>
      <c r="AC149" s="129">
        <v>24409517</v>
      </c>
      <c r="AD149" s="129">
        <v>33679432</v>
      </c>
      <c r="AE149" s="129">
        <v>54401275</v>
      </c>
      <c r="AF149" s="129">
        <v>0</v>
      </c>
      <c r="AG149" s="129">
        <v>3687674</v>
      </c>
      <c r="AH149" s="129">
        <v>0</v>
      </c>
      <c r="AI149" s="127">
        <v>0</v>
      </c>
      <c r="AJ149" s="127">
        <v>0</v>
      </c>
      <c r="AK149" s="127">
        <v>-6188171</v>
      </c>
      <c r="AL149" s="130">
        <v>0</v>
      </c>
      <c r="AM149" s="131">
        <v>58088949</v>
      </c>
      <c r="AN149" s="130">
        <v>0</v>
      </c>
      <c r="AO149" t="e">
        <f>A149=#REF!</f>
        <v>#REF!</v>
      </c>
      <c r="AP149" s="138">
        <f t="shared" si="13"/>
        <v>324.174846</v>
      </c>
      <c r="AQ149">
        <f t="shared" si="14"/>
        <v>58.088949</v>
      </c>
      <c r="AR149" s="121">
        <v>58.1</v>
      </c>
      <c r="AS149" s="210">
        <f t="shared" si="16"/>
        <v>-1.105100000000192E-2</v>
      </c>
    </row>
    <row r="150" spans="1:45" x14ac:dyDescent="0.3">
      <c r="A150" s="126">
        <v>792</v>
      </c>
      <c r="B150" s="127" t="s">
        <v>691</v>
      </c>
      <c r="C150" s="127" t="s">
        <v>577</v>
      </c>
      <c r="D150" s="127" t="s">
        <v>578</v>
      </c>
      <c r="E150" s="127" t="s">
        <v>422</v>
      </c>
      <c r="F150" s="127" t="s">
        <v>422</v>
      </c>
      <c r="G150" s="127" t="s">
        <v>0</v>
      </c>
      <c r="H150" s="127" t="s">
        <v>0</v>
      </c>
      <c r="I150" s="127" t="s">
        <v>0</v>
      </c>
      <c r="J150" s="132" t="s">
        <v>57</v>
      </c>
      <c r="K150" s="129">
        <v>91087414</v>
      </c>
      <c r="L150" s="129">
        <v>89447699</v>
      </c>
      <c r="M150" s="129">
        <v>1639715</v>
      </c>
      <c r="N150" s="129">
        <v>537</v>
      </c>
      <c r="O150" s="129">
        <v>494</v>
      </c>
      <c r="P150" s="129">
        <v>43</v>
      </c>
      <c r="Q150" s="129" t="s">
        <v>254</v>
      </c>
      <c r="R150" s="127" t="s">
        <v>256</v>
      </c>
      <c r="S150" s="129">
        <v>75602553.620000005</v>
      </c>
      <c r="T150" s="129">
        <v>15484860.380000001</v>
      </c>
      <c r="U150" s="127" t="s">
        <v>254</v>
      </c>
      <c r="V150" s="127" t="s">
        <v>254</v>
      </c>
      <c r="W150" s="129">
        <v>319260111</v>
      </c>
      <c r="X150" s="127">
        <v>228172697</v>
      </c>
      <c r="Y150" s="129">
        <v>91087414</v>
      </c>
      <c r="Z150" s="129">
        <v>0</v>
      </c>
      <c r="AA150" s="129">
        <v>0</v>
      </c>
      <c r="AB150" s="129">
        <v>89943889</v>
      </c>
      <c r="AC150" s="129">
        <v>1143525</v>
      </c>
      <c r="AD150" s="129">
        <v>0</v>
      </c>
      <c r="AE150" s="129">
        <v>6758421</v>
      </c>
      <c r="AF150" s="129">
        <v>0</v>
      </c>
      <c r="AG150" s="129">
        <v>0</v>
      </c>
      <c r="AH150" s="129">
        <v>84328993</v>
      </c>
      <c r="AI150" s="127">
        <v>0</v>
      </c>
      <c r="AJ150" s="127">
        <v>0</v>
      </c>
      <c r="AK150" s="127">
        <v>0</v>
      </c>
      <c r="AL150" s="130">
        <v>0</v>
      </c>
      <c r="AM150" s="131">
        <v>0</v>
      </c>
      <c r="AN150" s="130">
        <v>89447699</v>
      </c>
      <c r="AO150" t="e">
        <f>A150=#REF!</f>
        <v>#REF!</v>
      </c>
      <c r="AP150" s="138">
        <f t="shared" si="13"/>
        <v>319.26011099999999</v>
      </c>
      <c r="AQ150">
        <f t="shared" si="14"/>
        <v>91.087413999999995</v>
      </c>
      <c r="AR150" s="120">
        <v>91.1</v>
      </c>
      <c r="AS150" s="210">
        <f t="shared" si="16"/>
        <v>-1.2585999999998876E-2</v>
      </c>
    </row>
    <row r="151" spans="1:45" x14ac:dyDescent="0.3">
      <c r="A151" s="126">
        <v>794</v>
      </c>
      <c r="B151" s="127" t="s">
        <v>723</v>
      </c>
      <c r="C151" s="127" t="s">
        <v>577</v>
      </c>
      <c r="D151" s="127" t="s">
        <v>578</v>
      </c>
      <c r="E151" s="127" t="s">
        <v>422</v>
      </c>
      <c r="F151" s="127" t="s">
        <v>422</v>
      </c>
      <c r="G151" s="127" t="s">
        <v>0</v>
      </c>
      <c r="H151" s="127" t="s">
        <v>0</v>
      </c>
      <c r="I151" s="127" t="s">
        <v>0</v>
      </c>
      <c r="J151" s="132" t="s">
        <v>57</v>
      </c>
      <c r="K151" s="129">
        <v>30712824</v>
      </c>
      <c r="L151" s="129">
        <v>30712824</v>
      </c>
      <c r="M151" s="129">
        <v>0</v>
      </c>
      <c r="N151" s="129">
        <v>30</v>
      </c>
      <c r="O151" s="129">
        <v>30</v>
      </c>
      <c r="P151" s="129">
        <v>0</v>
      </c>
      <c r="Q151" s="129" t="s">
        <v>256</v>
      </c>
      <c r="R151" s="127" t="s">
        <v>256</v>
      </c>
      <c r="S151" s="129">
        <v>16897228</v>
      </c>
      <c r="T151" s="129">
        <v>13815596</v>
      </c>
      <c r="U151" s="127" t="s">
        <v>254</v>
      </c>
      <c r="V151" s="127" t="s">
        <v>256</v>
      </c>
      <c r="W151" s="129">
        <v>30712824</v>
      </c>
      <c r="X151" s="127">
        <v>376577809</v>
      </c>
      <c r="Y151" s="129">
        <v>30712824</v>
      </c>
      <c r="Z151" s="129">
        <v>0</v>
      </c>
      <c r="AA151" s="129">
        <v>0</v>
      </c>
      <c r="AB151" s="129">
        <v>30712824</v>
      </c>
      <c r="AC151" s="129">
        <v>0</v>
      </c>
      <c r="AD151" s="129">
        <v>0</v>
      </c>
      <c r="AE151" s="129">
        <v>30712824</v>
      </c>
      <c r="AF151" s="129">
        <v>0</v>
      </c>
      <c r="AG151" s="129">
        <v>0</v>
      </c>
      <c r="AH151" s="129">
        <v>0</v>
      </c>
      <c r="AI151" s="127">
        <v>0</v>
      </c>
      <c r="AJ151" s="127">
        <v>0</v>
      </c>
      <c r="AK151" s="127">
        <v>0</v>
      </c>
      <c r="AL151" s="130">
        <v>376577809</v>
      </c>
      <c r="AM151" s="131">
        <v>0</v>
      </c>
      <c r="AN151" s="130">
        <v>30712824</v>
      </c>
      <c r="AO151" t="e">
        <f>A151=#REF!</f>
        <v>#REF!</v>
      </c>
      <c r="AP151" s="138">
        <f t="shared" si="13"/>
        <v>30.712824000000001</v>
      </c>
      <c r="AQ151">
        <f t="shared" si="14"/>
        <v>30.712824000000001</v>
      </c>
      <c r="AR151" s="121">
        <v>30.7</v>
      </c>
      <c r="AS151" s="210">
        <f t="shared" si="16"/>
        <v>1.2824000000001945E-2</v>
      </c>
    </row>
    <row r="152" spans="1:45" x14ac:dyDescent="0.3">
      <c r="A152" s="126">
        <v>795</v>
      </c>
      <c r="B152" s="127" t="s">
        <v>737</v>
      </c>
      <c r="C152" s="127" t="s">
        <v>577</v>
      </c>
      <c r="D152" s="127" t="s">
        <v>578</v>
      </c>
      <c r="E152" s="127" t="s">
        <v>422</v>
      </c>
      <c r="F152" s="127" t="s">
        <v>422</v>
      </c>
      <c r="G152" s="127" t="s">
        <v>0</v>
      </c>
      <c r="H152" s="127" t="s">
        <v>0</v>
      </c>
      <c r="I152" s="127" t="s">
        <v>0</v>
      </c>
      <c r="J152" s="136" t="s">
        <v>61</v>
      </c>
      <c r="K152" s="129">
        <v>94132893</v>
      </c>
      <c r="L152" s="129">
        <v>94132893</v>
      </c>
      <c r="M152" s="129">
        <v>0</v>
      </c>
      <c r="N152" s="129">
        <v>70</v>
      </c>
      <c r="O152" s="129">
        <v>70</v>
      </c>
      <c r="P152" s="129">
        <v>0</v>
      </c>
      <c r="Q152" s="129" t="s">
        <v>256</v>
      </c>
      <c r="R152" s="127" t="s">
        <v>254</v>
      </c>
      <c r="S152" s="129">
        <v>55341577</v>
      </c>
      <c r="T152" s="129">
        <v>38791316</v>
      </c>
      <c r="U152" s="127" t="s">
        <v>254</v>
      </c>
      <c r="V152" s="127" t="s">
        <v>254</v>
      </c>
      <c r="W152" s="129">
        <v>523122727</v>
      </c>
      <c r="X152" s="127">
        <v>428989834</v>
      </c>
      <c r="Y152" s="129">
        <v>94132893</v>
      </c>
      <c r="Z152" s="129">
        <v>0</v>
      </c>
      <c r="AA152" s="129">
        <v>0</v>
      </c>
      <c r="AB152" s="129">
        <v>19027075</v>
      </c>
      <c r="AC152" s="129">
        <v>75105818</v>
      </c>
      <c r="AD152" s="129">
        <v>0</v>
      </c>
      <c r="AE152" s="129">
        <v>94132893</v>
      </c>
      <c r="AF152" s="129">
        <v>0</v>
      </c>
      <c r="AG152" s="129">
        <v>0</v>
      </c>
      <c r="AH152" s="129">
        <v>0</v>
      </c>
      <c r="AI152" s="127">
        <v>0</v>
      </c>
      <c r="AJ152" s="127">
        <v>0</v>
      </c>
      <c r="AK152" s="127">
        <v>0</v>
      </c>
      <c r="AL152" s="130">
        <v>0</v>
      </c>
      <c r="AM152" s="131">
        <v>69590320</v>
      </c>
      <c r="AN152" s="130">
        <v>24542573</v>
      </c>
      <c r="AO152" t="e">
        <f>A152=#REF!</f>
        <v>#REF!</v>
      </c>
      <c r="AP152" s="138">
        <f t="shared" si="13"/>
        <v>523.12272700000005</v>
      </c>
      <c r="AQ152">
        <f t="shared" si="14"/>
        <v>94.132892999999996</v>
      </c>
      <c r="AR152" s="121">
        <v>94.1</v>
      </c>
      <c r="AS152" s="210">
        <f t="shared" si="16"/>
        <v>3.2893000000001393E-2</v>
      </c>
    </row>
    <row r="153" spans="1:45" x14ac:dyDescent="0.3">
      <c r="A153" s="126">
        <v>796</v>
      </c>
      <c r="B153" s="127" t="s">
        <v>754</v>
      </c>
      <c r="C153" s="127" t="s">
        <v>577</v>
      </c>
      <c r="D153" s="127" t="s">
        <v>582</v>
      </c>
      <c r="E153" s="127" t="s">
        <v>422</v>
      </c>
      <c r="F153" s="127" t="s">
        <v>422</v>
      </c>
      <c r="G153" s="127" t="s">
        <v>0</v>
      </c>
      <c r="H153" s="127" t="s">
        <v>0</v>
      </c>
      <c r="I153" s="127" t="s">
        <v>0</v>
      </c>
      <c r="J153" s="133" t="s">
        <v>583</v>
      </c>
      <c r="K153" s="129">
        <v>3521316</v>
      </c>
      <c r="L153" s="129">
        <v>3521316</v>
      </c>
      <c r="M153" s="129">
        <v>0</v>
      </c>
      <c r="N153" s="129">
        <v>11</v>
      </c>
      <c r="O153" s="129">
        <v>11</v>
      </c>
      <c r="P153" s="129">
        <v>0</v>
      </c>
      <c r="Q153" s="129" t="s">
        <v>254</v>
      </c>
      <c r="R153" s="127" t="s">
        <v>256</v>
      </c>
      <c r="S153" s="129">
        <v>38775</v>
      </c>
      <c r="T153" s="129">
        <v>3482541</v>
      </c>
      <c r="U153" s="127" t="s">
        <v>256</v>
      </c>
      <c r="V153" s="127" t="s">
        <v>256</v>
      </c>
      <c r="W153" s="129">
        <v>3553770</v>
      </c>
      <c r="X153" s="127">
        <v>800683</v>
      </c>
      <c r="Y153" s="129">
        <v>3491392</v>
      </c>
      <c r="Z153" s="129">
        <v>29924</v>
      </c>
      <c r="AA153" s="129">
        <v>0</v>
      </c>
      <c r="AB153" s="129">
        <v>0</v>
      </c>
      <c r="AC153" s="129">
        <v>3491392</v>
      </c>
      <c r="AD153" s="129">
        <v>0</v>
      </c>
      <c r="AE153" s="129">
        <v>3491392</v>
      </c>
      <c r="AF153" s="129">
        <v>0</v>
      </c>
      <c r="AG153" s="129">
        <v>0</v>
      </c>
      <c r="AH153" s="129">
        <v>0</v>
      </c>
      <c r="AI153" s="127">
        <v>0</v>
      </c>
      <c r="AJ153" s="127">
        <v>29923</v>
      </c>
      <c r="AK153" s="127">
        <v>0</v>
      </c>
      <c r="AL153" s="130">
        <v>738306</v>
      </c>
      <c r="AM153" s="131">
        <v>0</v>
      </c>
      <c r="AN153" s="130">
        <v>3521316</v>
      </c>
      <c r="AO153" t="e">
        <f>A153=#REF!</f>
        <v>#REF!</v>
      </c>
      <c r="AP153" s="138">
        <f t="shared" si="13"/>
        <v>3.5537700000000001</v>
      </c>
      <c r="AQ153">
        <f t="shared" si="14"/>
        <v>3.5213160000000001</v>
      </c>
      <c r="AR153" s="120">
        <v>3.5</v>
      </c>
      <c r="AS153" s="210">
        <f t="shared" si="16"/>
        <v>2.1316000000000113E-2</v>
      </c>
    </row>
    <row r="154" spans="1:45" x14ac:dyDescent="0.3">
      <c r="A154" s="126">
        <v>797</v>
      </c>
      <c r="B154" s="127" t="s">
        <v>756</v>
      </c>
      <c r="C154" s="127" t="s">
        <v>577</v>
      </c>
      <c r="D154" s="127" t="s">
        <v>578</v>
      </c>
      <c r="E154" s="127" t="s">
        <v>422</v>
      </c>
      <c r="F154" s="127" t="s">
        <v>422</v>
      </c>
      <c r="G154" s="127" t="s">
        <v>0</v>
      </c>
      <c r="H154" s="127" t="s">
        <v>0</v>
      </c>
      <c r="I154" s="127" t="s">
        <v>0</v>
      </c>
      <c r="J154" s="133" t="s">
        <v>583</v>
      </c>
      <c r="K154" s="129">
        <v>58544464</v>
      </c>
      <c r="L154" s="129">
        <v>58544464</v>
      </c>
      <c r="M154" s="129">
        <v>0</v>
      </c>
      <c r="N154" s="129">
        <v>24</v>
      </c>
      <c r="O154" s="129">
        <v>24</v>
      </c>
      <c r="P154" s="129">
        <v>0</v>
      </c>
      <c r="Q154" s="129" t="s">
        <v>254</v>
      </c>
      <c r="R154" s="127" t="s">
        <v>256</v>
      </c>
      <c r="S154" s="129">
        <v>25368064</v>
      </c>
      <c r="T154" s="129">
        <v>33176400</v>
      </c>
      <c r="U154" s="127" t="s">
        <v>254</v>
      </c>
      <c r="V154" s="127" t="s">
        <v>256</v>
      </c>
      <c r="W154" s="129">
        <v>497668201</v>
      </c>
      <c r="X154" s="127">
        <v>439123737</v>
      </c>
      <c r="Y154" s="129">
        <v>58544464</v>
      </c>
      <c r="Z154" s="129">
        <v>0</v>
      </c>
      <c r="AA154" s="129">
        <v>0</v>
      </c>
      <c r="AB154" s="129">
        <v>423079</v>
      </c>
      <c r="AC154" s="129">
        <v>58121385</v>
      </c>
      <c r="AD154" s="129">
        <v>0</v>
      </c>
      <c r="AE154" s="129">
        <v>58544464</v>
      </c>
      <c r="AF154" s="129">
        <v>0</v>
      </c>
      <c r="AG154" s="129">
        <v>0</v>
      </c>
      <c r="AH154" s="129">
        <v>0</v>
      </c>
      <c r="AI154" s="127">
        <v>0</v>
      </c>
      <c r="AJ154" s="127">
        <v>0</v>
      </c>
      <c r="AK154" s="127">
        <v>0</v>
      </c>
      <c r="AL154" s="130">
        <v>0</v>
      </c>
      <c r="AM154" s="131">
        <v>25368064</v>
      </c>
      <c r="AN154" s="130">
        <v>33176400</v>
      </c>
      <c r="AO154" t="e">
        <f>A154=#REF!</f>
        <v>#REF!</v>
      </c>
      <c r="AP154" s="138">
        <f t="shared" si="13"/>
        <v>497.66820100000001</v>
      </c>
      <c r="AQ154">
        <f t="shared" si="14"/>
        <v>58.544463999999998</v>
      </c>
      <c r="AR154" s="121">
        <v>58.5</v>
      </c>
      <c r="AS154" s="210">
        <f t="shared" si="16"/>
        <v>4.4463999999997839E-2</v>
      </c>
    </row>
    <row r="155" spans="1:45" ht="19.8" x14ac:dyDescent="0.3">
      <c r="A155" s="126">
        <v>798</v>
      </c>
      <c r="B155" s="127" t="s">
        <v>623</v>
      </c>
      <c r="C155" s="127" t="s">
        <v>577</v>
      </c>
      <c r="D155" s="127" t="s">
        <v>578</v>
      </c>
      <c r="E155" s="127" t="s">
        <v>422</v>
      </c>
      <c r="F155" s="127" t="s">
        <v>422</v>
      </c>
      <c r="G155" s="127" t="s">
        <v>0</v>
      </c>
      <c r="H155" s="127" t="s">
        <v>0</v>
      </c>
      <c r="I155" s="127" t="s">
        <v>0</v>
      </c>
      <c r="J155" s="133" t="s">
        <v>583</v>
      </c>
      <c r="K155" s="129">
        <v>2641056</v>
      </c>
      <c r="L155" s="129">
        <v>2641056</v>
      </c>
      <c r="M155" s="129">
        <v>0</v>
      </c>
      <c r="N155" s="129">
        <v>2</v>
      </c>
      <c r="O155" s="129">
        <v>2</v>
      </c>
      <c r="P155" s="129">
        <v>0</v>
      </c>
      <c r="Q155" s="129" t="s">
        <v>256</v>
      </c>
      <c r="R155" s="127" t="s">
        <v>256</v>
      </c>
      <c r="S155" s="129">
        <v>2641056</v>
      </c>
      <c r="T155" s="129">
        <v>0</v>
      </c>
      <c r="U155" s="127" t="s">
        <v>256</v>
      </c>
      <c r="V155" s="127" t="s">
        <v>256</v>
      </c>
      <c r="W155" s="129">
        <v>2641056</v>
      </c>
      <c r="X155" s="127">
        <v>8739570</v>
      </c>
      <c r="Y155" s="129">
        <v>2641056</v>
      </c>
      <c r="Z155" s="129">
        <v>0</v>
      </c>
      <c r="AA155" s="129">
        <v>0</v>
      </c>
      <c r="AB155" s="129">
        <v>0</v>
      </c>
      <c r="AC155" s="129">
        <v>2641056</v>
      </c>
      <c r="AD155" s="129">
        <v>0</v>
      </c>
      <c r="AE155" s="129">
        <v>2641056</v>
      </c>
      <c r="AF155" s="129">
        <v>0</v>
      </c>
      <c r="AG155" s="129">
        <v>0</v>
      </c>
      <c r="AH155" s="129">
        <v>0</v>
      </c>
      <c r="AI155" s="127">
        <v>0</v>
      </c>
      <c r="AJ155" s="127">
        <v>0</v>
      </c>
      <c r="AK155" s="127">
        <v>0</v>
      </c>
      <c r="AL155" s="130">
        <v>8739570</v>
      </c>
      <c r="AM155" s="131">
        <v>2641056</v>
      </c>
      <c r="AN155" s="130">
        <v>0</v>
      </c>
      <c r="AO155" t="e">
        <f>A155=#REF!</f>
        <v>#REF!</v>
      </c>
      <c r="AP155" s="138">
        <f t="shared" si="13"/>
        <v>2.6410559999999998</v>
      </c>
      <c r="AQ155">
        <f t="shared" si="14"/>
        <v>2.6410559999999998</v>
      </c>
      <c r="AR155" s="121">
        <v>2.6</v>
      </c>
      <c r="AS155" s="210">
        <f t="shared" si="16"/>
        <v>4.1055999999999759E-2</v>
      </c>
    </row>
    <row r="156" spans="1:45" x14ac:dyDescent="0.3">
      <c r="A156" s="126">
        <v>799</v>
      </c>
      <c r="B156" s="127" t="s">
        <v>792</v>
      </c>
      <c r="C156" s="127" t="s">
        <v>577</v>
      </c>
      <c r="D156" s="127" t="s">
        <v>578</v>
      </c>
      <c r="E156" s="127" t="s">
        <v>422</v>
      </c>
      <c r="F156" s="127" t="s">
        <v>422</v>
      </c>
      <c r="G156" s="127" t="s">
        <v>0</v>
      </c>
      <c r="H156" s="127" t="s">
        <v>0</v>
      </c>
      <c r="I156" s="127" t="s">
        <v>0</v>
      </c>
      <c r="J156" s="133" t="s">
        <v>583</v>
      </c>
      <c r="K156" s="129">
        <v>8387202</v>
      </c>
      <c r="L156" s="129">
        <v>5179899</v>
      </c>
      <c r="M156" s="129">
        <v>3207303</v>
      </c>
      <c r="N156" s="129">
        <v>13</v>
      </c>
      <c r="O156" s="129">
        <v>13</v>
      </c>
      <c r="P156" s="129">
        <v>0</v>
      </c>
      <c r="Q156" s="129" t="s">
        <v>256</v>
      </c>
      <c r="R156" s="127" t="s">
        <v>256</v>
      </c>
      <c r="S156" s="129">
        <v>8387202</v>
      </c>
      <c r="T156" s="129">
        <v>0</v>
      </c>
      <c r="U156" s="127" t="s">
        <v>254</v>
      </c>
      <c r="V156" s="127" t="s">
        <v>256</v>
      </c>
      <c r="W156" s="129">
        <v>5907132</v>
      </c>
      <c r="X156" s="127">
        <v>51103709</v>
      </c>
      <c r="Y156" s="129">
        <v>8387202</v>
      </c>
      <c r="Z156" s="129">
        <v>0</v>
      </c>
      <c r="AA156" s="129">
        <v>0</v>
      </c>
      <c r="AB156" s="129">
        <v>8387202</v>
      </c>
      <c r="AC156" s="129">
        <v>0</v>
      </c>
      <c r="AD156" s="129">
        <v>0</v>
      </c>
      <c r="AE156" s="129">
        <v>5179899</v>
      </c>
      <c r="AF156" s="129">
        <v>0</v>
      </c>
      <c r="AG156" s="129">
        <v>0</v>
      </c>
      <c r="AH156" s="129">
        <v>3207303</v>
      </c>
      <c r="AI156" s="127">
        <v>0</v>
      </c>
      <c r="AJ156" s="127">
        <v>0</v>
      </c>
      <c r="AK156" s="127">
        <v>0</v>
      </c>
      <c r="AL156" s="130">
        <v>53583779</v>
      </c>
      <c r="AM156" s="131">
        <v>0</v>
      </c>
      <c r="AN156" s="130">
        <v>5179899</v>
      </c>
      <c r="AO156" t="e">
        <f>A156=#REF!</f>
        <v>#REF!</v>
      </c>
      <c r="AP156" s="138">
        <f t="shared" si="13"/>
        <v>5.9071319999999998</v>
      </c>
      <c r="AQ156">
        <f t="shared" si="14"/>
        <v>8.3872020000000003</v>
      </c>
      <c r="AR156" s="121">
        <v>8.4</v>
      </c>
      <c r="AS156" s="210">
        <f t="shared" si="16"/>
        <v>-1.2798000000000087E-2</v>
      </c>
    </row>
    <row r="157" spans="1:45" hidden="1" x14ac:dyDescent="0.3">
      <c r="A157" s="126">
        <v>800</v>
      </c>
      <c r="B157" s="127" t="s">
        <v>796</v>
      </c>
      <c r="C157" s="127" t="s">
        <v>577</v>
      </c>
      <c r="D157" s="127" t="s">
        <v>578</v>
      </c>
      <c r="E157" s="127" t="s">
        <v>422</v>
      </c>
      <c r="F157" s="127" t="s">
        <v>422</v>
      </c>
      <c r="G157" s="127" t="s">
        <v>0</v>
      </c>
      <c r="H157" s="127" t="s">
        <v>0</v>
      </c>
      <c r="I157" s="127" t="s">
        <v>0</v>
      </c>
      <c r="J157" s="132" t="s">
        <v>797</v>
      </c>
      <c r="K157" s="129">
        <v>134211209</v>
      </c>
      <c r="L157" s="129">
        <v>95166749</v>
      </c>
      <c r="M157" s="129">
        <v>39044460</v>
      </c>
      <c r="N157" s="129">
        <v>581</v>
      </c>
      <c r="O157" s="129">
        <v>581</v>
      </c>
      <c r="P157" s="129">
        <v>0</v>
      </c>
      <c r="Q157" s="129" t="s">
        <v>256</v>
      </c>
      <c r="R157" s="127" t="s">
        <v>254</v>
      </c>
      <c r="S157" s="129">
        <v>77969610</v>
      </c>
      <c r="T157" s="129">
        <v>56241599</v>
      </c>
      <c r="U157" s="127" t="s">
        <v>254</v>
      </c>
      <c r="V157" s="127" t="s">
        <v>256</v>
      </c>
      <c r="W157" s="129">
        <v>394152428</v>
      </c>
      <c r="X157" s="127">
        <v>259941219</v>
      </c>
      <c r="Y157" s="129">
        <v>134211209</v>
      </c>
      <c r="Z157" s="129">
        <v>0</v>
      </c>
      <c r="AA157" s="129">
        <v>0</v>
      </c>
      <c r="AB157" s="129">
        <v>0</v>
      </c>
      <c r="AC157" s="129">
        <v>134211209</v>
      </c>
      <c r="AD157" s="129">
        <v>0</v>
      </c>
      <c r="AE157" s="129">
        <v>95166749</v>
      </c>
      <c r="AF157" s="129">
        <v>0</v>
      </c>
      <c r="AG157" s="129">
        <v>0</v>
      </c>
      <c r="AH157" s="129">
        <v>39044460</v>
      </c>
      <c r="AI157" s="127">
        <v>0</v>
      </c>
      <c r="AJ157" s="127">
        <v>0</v>
      </c>
      <c r="AK157" s="127">
        <v>0</v>
      </c>
      <c r="AL157" s="130">
        <v>0</v>
      </c>
      <c r="AM157" s="131">
        <v>0</v>
      </c>
      <c r="AN157" s="130">
        <v>95166749</v>
      </c>
      <c r="AO157" t="e">
        <f>A157=#REF!</f>
        <v>#REF!</v>
      </c>
      <c r="AP157" s="138">
        <f t="shared" si="13"/>
        <v>394.15242799999999</v>
      </c>
      <c r="AQ157">
        <f t="shared" si="14"/>
        <v>134.211209</v>
      </c>
      <c r="AR157" s="204" t="s">
        <v>0</v>
      </c>
      <c r="AS157" s="145"/>
    </row>
    <row r="158" spans="1:45" x14ac:dyDescent="0.3">
      <c r="A158" s="126">
        <v>801</v>
      </c>
      <c r="B158" s="127" t="s">
        <v>802</v>
      </c>
      <c r="C158" s="127" t="s">
        <v>577</v>
      </c>
      <c r="D158" s="127" t="s">
        <v>578</v>
      </c>
      <c r="E158" s="127" t="s">
        <v>422</v>
      </c>
      <c r="F158" s="127" t="s">
        <v>422</v>
      </c>
      <c r="G158" s="127" t="s">
        <v>0</v>
      </c>
      <c r="H158" s="127" t="s">
        <v>0</v>
      </c>
      <c r="I158" s="127" t="s">
        <v>0</v>
      </c>
      <c r="J158" s="132" t="s">
        <v>57</v>
      </c>
      <c r="K158" s="129">
        <v>34892481</v>
      </c>
      <c r="L158" s="129">
        <v>29533498</v>
      </c>
      <c r="M158" s="129">
        <v>5358983</v>
      </c>
      <c r="N158" s="129">
        <v>10</v>
      </c>
      <c r="O158" s="129">
        <v>8</v>
      </c>
      <c r="P158" s="129">
        <v>2</v>
      </c>
      <c r="Q158" s="129" t="s">
        <v>256</v>
      </c>
      <c r="R158" s="127" t="s">
        <v>256</v>
      </c>
      <c r="S158" s="129">
        <v>5358983</v>
      </c>
      <c r="T158" s="129">
        <v>29533498</v>
      </c>
      <c r="U158" s="127" t="s">
        <v>254</v>
      </c>
      <c r="V158" s="127" t="s">
        <v>256</v>
      </c>
      <c r="W158" s="129">
        <v>25064144</v>
      </c>
      <c r="X158" s="127">
        <v>91349727</v>
      </c>
      <c r="Y158" s="129">
        <v>34892481</v>
      </c>
      <c r="Z158" s="129">
        <v>0</v>
      </c>
      <c r="AA158" s="129">
        <v>0</v>
      </c>
      <c r="AB158" s="129">
        <v>0</v>
      </c>
      <c r="AC158" s="129">
        <v>34892481</v>
      </c>
      <c r="AD158" s="129">
        <v>0</v>
      </c>
      <c r="AE158" s="129">
        <v>34892481</v>
      </c>
      <c r="AF158" s="129">
        <v>0</v>
      </c>
      <c r="AG158" s="129">
        <v>0</v>
      </c>
      <c r="AH158" s="129">
        <v>0</v>
      </c>
      <c r="AI158" s="127">
        <v>0</v>
      </c>
      <c r="AJ158" s="127">
        <v>0</v>
      </c>
      <c r="AK158" s="127">
        <v>0</v>
      </c>
      <c r="AL158" s="130">
        <v>101178064</v>
      </c>
      <c r="AM158" s="131">
        <v>0</v>
      </c>
      <c r="AN158" s="130">
        <v>29533498</v>
      </c>
      <c r="AO158" t="e">
        <f>A158=#REF!</f>
        <v>#REF!</v>
      </c>
      <c r="AP158" s="138">
        <f t="shared" si="13"/>
        <v>25.064143999999999</v>
      </c>
      <c r="AQ158">
        <f t="shared" si="14"/>
        <v>34.892480999999997</v>
      </c>
      <c r="AR158" s="120">
        <v>34.9</v>
      </c>
      <c r="AS158" s="210">
        <f t="shared" ref="AS158:AS179" si="17">AQ158-AR158</f>
        <v>-7.5190000000020518E-3</v>
      </c>
    </row>
    <row r="159" spans="1:45" ht="19.8" x14ac:dyDescent="0.3">
      <c r="A159" s="126">
        <v>807</v>
      </c>
      <c r="B159" s="127" t="s">
        <v>613</v>
      </c>
      <c r="C159" s="127" t="s">
        <v>577</v>
      </c>
      <c r="D159" s="127" t="s">
        <v>599</v>
      </c>
      <c r="E159" s="127" t="s">
        <v>338</v>
      </c>
      <c r="F159" s="127" t="s">
        <v>338</v>
      </c>
      <c r="G159" s="127" t="s">
        <v>0</v>
      </c>
      <c r="H159" s="127" t="s">
        <v>0</v>
      </c>
      <c r="I159" s="127" t="s">
        <v>0</v>
      </c>
      <c r="J159" s="133" t="s">
        <v>583</v>
      </c>
      <c r="K159" s="129">
        <v>1683866772</v>
      </c>
      <c r="L159" s="129">
        <v>1683866772</v>
      </c>
      <c r="M159" s="129">
        <v>0</v>
      </c>
      <c r="N159" s="129">
        <v>21</v>
      </c>
      <c r="O159" s="129">
        <v>21</v>
      </c>
      <c r="P159" s="129">
        <v>0</v>
      </c>
      <c r="Q159" s="129" t="s">
        <v>256</v>
      </c>
      <c r="R159" s="127" t="s">
        <v>256</v>
      </c>
      <c r="S159" s="129">
        <v>161752309</v>
      </c>
      <c r="T159" s="129">
        <v>1522114463</v>
      </c>
      <c r="U159" s="127" t="s">
        <v>254</v>
      </c>
      <c r="V159" s="127" t="s">
        <v>256</v>
      </c>
      <c r="W159" s="129">
        <v>5053991069</v>
      </c>
      <c r="X159" s="127">
        <v>3370124297</v>
      </c>
      <c r="Y159" s="129">
        <v>1683866772</v>
      </c>
      <c r="Z159" s="129">
        <v>0</v>
      </c>
      <c r="AA159" s="129">
        <v>0</v>
      </c>
      <c r="AB159" s="129">
        <v>587109360</v>
      </c>
      <c r="AC159" s="129">
        <v>1096757412</v>
      </c>
      <c r="AD159" s="129">
        <v>0</v>
      </c>
      <c r="AE159" s="129">
        <v>1680439518</v>
      </c>
      <c r="AF159" s="129">
        <v>3427254</v>
      </c>
      <c r="AG159" s="129">
        <v>0</v>
      </c>
      <c r="AH159" s="129">
        <v>0</v>
      </c>
      <c r="AI159" s="127">
        <v>0</v>
      </c>
      <c r="AJ159" s="127">
        <v>0</v>
      </c>
      <c r="AK159" s="127">
        <v>0</v>
      </c>
      <c r="AL159" s="130">
        <v>0</v>
      </c>
      <c r="AM159" s="131">
        <v>837785048</v>
      </c>
      <c r="AN159" s="130">
        <v>846081724</v>
      </c>
      <c r="AO159" t="e">
        <f>A159=#REF!</f>
        <v>#REF!</v>
      </c>
      <c r="AP159" s="138">
        <f t="shared" si="13"/>
        <v>5053.9910689999997</v>
      </c>
      <c r="AQ159">
        <f t="shared" si="14"/>
        <v>1683.8667720000001</v>
      </c>
      <c r="AR159" s="121">
        <v>1683.9</v>
      </c>
      <c r="AS159" s="210">
        <f t="shared" si="17"/>
        <v>-3.3228000000008251E-2</v>
      </c>
    </row>
    <row r="160" spans="1:45" x14ac:dyDescent="0.3">
      <c r="A160" s="126">
        <v>808</v>
      </c>
      <c r="B160" s="127" t="s">
        <v>596</v>
      </c>
      <c r="C160" s="127" t="s">
        <v>577</v>
      </c>
      <c r="D160" s="127" t="s">
        <v>582</v>
      </c>
      <c r="E160" s="127" t="s">
        <v>442</v>
      </c>
      <c r="F160" s="127" t="s">
        <v>442</v>
      </c>
      <c r="G160" s="127" t="s">
        <v>0</v>
      </c>
      <c r="H160" s="127" t="s">
        <v>0</v>
      </c>
      <c r="I160" s="127" t="s">
        <v>0</v>
      </c>
      <c r="J160" s="128" t="s">
        <v>60</v>
      </c>
      <c r="K160" s="129">
        <v>95493765</v>
      </c>
      <c r="L160" s="129">
        <v>95493765</v>
      </c>
      <c r="M160" s="129">
        <v>0</v>
      </c>
      <c r="N160" s="129">
        <v>140</v>
      </c>
      <c r="O160" s="129">
        <v>140</v>
      </c>
      <c r="P160" s="129">
        <v>0</v>
      </c>
      <c r="Q160" s="129" t="s">
        <v>256</v>
      </c>
      <c r="R160" s="127" t="s">
        <v>254</v>
      </c>
      <c r="S160" s="129">
        <v>95493765</v>
      </c>
      <c r="T160" s="129">
        <v>0</v>
      </c>
      <c r="U160" s="127" t="s">
        <v>254</v>
      </c>
      <c r="V160" s="127" t="s">
        <v>254</v>
      </c>
      <c r="W160" s="129">
        <v>304178972</v>
      </c>
      <c r="X160" s="127">
        <v>212158852</v>
      </c>
      <c r="Y160" s="129">
        <v>95493765</v>
      </c>
      <c r="Z160" s="129">
        <v>0</v>
      </c>
      <c r="AA160" s="129">
        <v>0</v>
      </c>
      <c r="AB160" s="129">
        <v>7783077</v>
      </c>
      <c r="AC160" s="129">
        <v>87710688</v>
      </c>
      <c r="AD160" s="129">
        <v>0</v>
      </c>
      <c r="AE160" s="129">
        <v>95493765</v>
      </c>
      <c r="AF160" s="129">
        <v>0</v>
      </c>
      <c r="AG160" s="129">
        <v>0</v>
      </c>
      <c r="AH160" s="129">
        <v>0</v>
      </c>
      <c r="AI160" s="127">
        <v>0</v>
      </c>
      <c r="AJ160" s="127">
        <v>0</v>
      </c>
      <c r="AK160" s="127">
        <v>-3473645</v>
      </c>
      <c r="AL160" s="130">
        <v>0</v>
      </c>
      <c r="AM160" s="131">
        <v>0</v>
      </c>
      <c r="AN160" s="130">
        <v>95493765</v>
      </c>
      <c r="AO160" t="e">
        <f>A160=#REF!</f>
        <v>#REF!</v>
      </c>
      <c r="AP160" s="138">
        <f t="shared" si="13"/>
        <v>304.17897199999999</v>
      </c>
      <c r="AQ160">
        <f t="shared" si="14"/>
        <v>95.493764999999996</v>
      </c>
      <c r="AR160" s="121">
        <v>95.5</v>
      </c>
      <c r="AS160" s="210">
        <f t="shared" si="17"/>
        <v>-6.2350000000037653E-3</v>
      </c>
    </row>
    <row r="161" spans="1:45" x14ac:dyDescent="0.3">
      <c r="A161" s="126">
        <v>809</v>
      </c>
      <c r="B161" s="127" t="s">
        <v>611</v>
      </c>
      <c r="C161" s="127" t="s">
        <v>577</v>
      </c>
      <c r="D161" s="127" t="s">
        <v>578</v>
      </c>
      <c r="E161" s="127" t="s">
        <v>442</v>
      </c>
      <c r="F161" s="127" t="s">
        <v>442</v>
      </c>
      <c r="G161" s="127" t="s">
        <v>0</v>
      </c>
      <c r="H161" s="127" t="s">
        <v>0</v>
      </c>
      <c r="I161" s="127" t="s">
        <v>0</v>
      </c>
      <c r="J161" s="133" t="s">
        <v>583</v>
      </c>
      <c r="K161" s="129">
        <v>355785323</v>
      </c>
      <c r="L161" s="129">
        <v>319473221</v>
      </c>
      <c r="M161" s="129">
        <v>36312102</v>
      </c>
      <c r="N161" s="129">
        <v>1338</v>
      </c>
      <c r="O161" s="129">
        <v>1150</v>
      </c>
      <c r="P161" s="129">
        <v>188</v>
      </c>
      <c r="Q161" s="129" t="s">
        <v>256</v>
      </c>
      <c r="R161" s="127" t="s">
        <v>256</v>
      </c>
      <c r="S161" s="129">
        <v>355785323</v>
      </c>
      <c r="T161" s="129">
        <v>0</v>
      </c>
      <c r="U161" s="127" t="s">
        <v>254</v>
      </c>
      <c r="V161" s="127" t="s">
        <v>254</v>
      </c>
      <c r="W161" s="129">
        <v>2748105367</v>
      </c>
      <c r="X161" s="127">
        <v>2392320044</v>
      </c>
      <c r="Y161" s="129">
        <v>355785323</v>
      </c>
      <c r="Z161" s="129">
        <v>0</v>
      </c>
      <c r="AA161" s="129">
        <v>0</v>
      </c>
      <c r="AB161" s="129">
        <v>59950118</v>
      </c>
      <c r="AC161" s="129">
        <v>295835205</v>
      </c>
      <c r="AD161" s="129">
        <v>0</v>
      </c>
      <c r="AE161" s="129">
        <v>355785323</v>
      </c>
      <c r="AF161" s="129">
        <v>0</v>
      </c>
      <c r="AG161" s="129">
        <v>0</v>
      </c>
      <c r="AH161" s="129">
        <v>0</v>
      </c>
      <c r="AI161" s="127">
        <v>0</v>
      </c>
      <c r="AJ161" s="127">
        <v>0</v>
      </c>
      <c r="AK161" s="127">
        <v>0</v>
      </c>
      <c r="AL161" s="130">
        <v>0</v>
      </c>
      <c r="AM161" s="131">
        <v>219326123</v>
      </c>
      <c r="AN161" s="130">
        <v>100147098</v>
      </c>
      <c r="AO161" t="e">
        <f>A161=#REF!</f>
        <v>#REF!</v>
      </c>
      <c r="AP161" s="138">
        <f t="shared" si="13"/>
        <v>2748.1053670000001</v>
      </c>
      <c r="AQ161">
        <f t="shared" si="14"/>
        <v>355.78532300000001</v>
      </c>
      <c r="AR161" s="120">
        <v>355.8</v>
      </c>
      <c r="AS161" s="210">
        <f t="shared" si="17"/>
        <v>-1.4677000000006046E-2</v>
      </c>
    </row>
    <row r="162" spans="1:45" x14ac:dyDescent="0.3">
      <c r="A162" s="126">
        <v>810</v>
      </c>
      <c r="B162" s="127" t="s">
        <v>620</v>
      </c>
      <c r="C162" s="127" t="s">
        <v>577</v>
      </c>
      <c r="D162" s="127" t="s">
        <v>578</v>
      </c>
      <c r="E162" s="127" t="s">
        <v>442</v>
      </c>
      <c r="F162" s="127" t="s">
        <v>442</v>
      </c>
      <c r="G162" s="127" t="s">
        <v>0</v>
      </c>
      <c r="H162" s="127" t="s">
        <v>0</v>
      </c>
      <c r="I162" s="127" t="s">
        <v>0</v>
      </c>
      <c r="J162" s="128" t="s">
        <v>60</v>
      </c>
      <c r="K162" s="129">
        <v>0</v>
      </c>
      <c r="L162" s="129">
        <v>0</v>
      </c>
      <c r="M162" s="129">
        <v>0</v>
      </c>
      <c r="N162" s="129">
        <v>0</v>
      </c>
      <c r="O162" s="129">
        <v>0</v>
      </c>
      <c r="P162" s="129">
        <v>0</v>
      </c>
      <c r="Q162" s="129" t="s">
        <v>256</v>
      </c>
      <c r="R162" s="127" t="s">
        <v>254</v>
      </c>
      <c r="S162" s="129">
        <v>0</v>
      </c>
      <c r="T162" s="129">
        <v>0</v>
      </c>
      <c r="U162" s="127" t="s">
        <v>254</v>
      </c>
      <c r="V162" s="127" t="s">
        <v>254</v>
      </c>
      <c r="W162" s="129">
        <v>0</v>
      </c>
      <c r="X162" s="127">
        <v>80301548</v>
      </c>
      <c r="Y162" s="129">
        <v>0</v>
      </c>
      <c r="Z162" s="129">
        <v>0</v>
      </c>
      <c r="AA162" s="129">
        <v>0</v>
      </c>
      <c r="AB162" s="129">
        <v>0</v>
      </c>
      <c r="AC162" s="129">
        <v>0</v>
      </c>
      <c r="AD162" s="129">
        <v>0</v>
      </c>
      <c r="AE162" s="129">
        <v>0</v>
      </c>
      <c r="AF162" s="129">
        <v>0</v>
      </c>
      <c r="AG162" s="129">
        <v>0</v>
      </c>
      <c r="AH162" s="129">
        <v>0</v>
      </c>
      <c r="AI162" s="127">
        <v>0</v>
      </c>
      <c r="AJ162" s="127">
        <v>0</v>
      </c>
      <c r="AK162" s="127">
        <v>-80301548</v>
      </c>
      <c r="AL162" s="130">
        <v>0</v>
      </c>
      <c r="AM162" s="131">
        <v>0</v>
      </c>
      <c r="AN162" s="130">
        <v>0</v>
      </c>
      <c r="AO162" t="e">
        <f>A162=#REF!</f>
        <v>#REF!</v>
      </c>
      <c r="AP162" s="138">
        <f t="shared" si="13"/>
        <v>0</v>
      </c>
      <c r="AQ162">
        <f t="shared" si="14"/>
        <v>0</v>
      </c>
      <c r="AR162" s="121">
        <v>0</v>
      </c>
      <c r="AS162" s="210">
        <f t="shared" si="17"/>
        <v>0</v>
      </c>
    </row>
    <row r="163" spans="1:45" x14ac:dyDescent="0.3">
      <c r="A163" s="126">
        <v>811</v>
      </c>
      <c r="B163" s="127" t="s">
        <v>625</v>
      </c>
      <c r="C163" s="127" t="s">
        <v>577</v>
      </c>
      <c r="D163" s="127" t="s">
        <v>582</v>
      </c>
      <c r="E163" s="127" t="s">
        <v>442</v>
      </c>
      <c r="F163" s="127" t="s">
        <v>442</v>
      </c>
      <c r="G163" s="127" t="s">
        <v>0</v>
      </c>
      <c r="H163" s="127" t="s">
        <v>0</v>
      </c>
      <c r="I163" s="127" t="s">
        <v>0</v>
      </c>
      <c r="J163" s="132" t="s">
        <v>57</v>
      </c>
      <c r="K163" s="129">
        <v>53234408</v>
      </c>
      <c r="L163" s="129">
        <v>27963824</v>
      </c>
      <c r="M163" s="129">
        <v>25270584</v>
      </c>
      <c r="N163" s="129">
        <v>68</v>
      </c>
      <c r="O163" s="129">
        <v>67</v>
      </c>
      <c r="P163" s="129">
        <v>1</v>
      </c>
      <c r="Q163" s="129" t="s">
        <v>256</v>
      </c>
      <c r="R163" s="127" t="s">
        <v>254</v>
      </c>
      <c r="S163" s="129">
        <v>53234408</v>
      </c>
      <c r="T163" s="129">
        <v>0</v>
      </c>
      <c r="U163" s="127" t="s">
        <v>254</v>
      </c>
      <c r="V163" s="127" t="s">
        <v>254</v>
      </c>
      <c r="W163" s="129">
        <v>129787357</v>
      </c>
      <c r="X163" s="127">
        <v>76552949</v>
      </c>
      <c r="Y163" s="129">
        <v>53234408</v>
      </c>
      <c r="Z163" s="129">
        <v>0</v>
      </c>
      <c r="AA163" s="129">
        <v>0</v>
      </c>
      <c r="AB163" s="129">
        <v>0</v>
      </c>
      <c r="AC163" s="129">
        <v>53234408</v>
      </c>
      <c r="AD163" s="129">
        <v>0</v>
      </c>
      <c r="AE163" s="129">
        <v>27963824</v>
      </c>
      <c r="AF163" s="129">
        <v>0</v>
      </c>
      <c r="AG163" s="129">
        <v>25270584</v>
      </c>
      <c r="AH163" s="129">
        <v>0</v>
      </c>
      <c r="AI163" s="127">
        <v>0</v>
      </c>
      <c r="AJ163" s="127">
        <v>0</v>
      </c>
      <c r="AK163" s="127">
        <v>0</v>
      </c>
      <c r="AL163" s="130">
        <v>0</v>
      </c>
      <c r="AM163" s="131">
        <v>0</v>
      </c>
      <c r="AN163" s="130">
        <v>27963824</v>
      </c>
      <c r="AO163" t="e">
        <f>A163=#REF!</f>
        <v>#REF!</v>
      </c>
      <c r="AP163" s="138">
        <f t="shared" si="13"/>
        <v>129.78735699999999</v>
      </c>
      <c r="AQ163">
        <f t="shared" si="14"/>
        <v>53.234408000000002</v>
      </c>
      <c r="AR163" s="121">
        <v>53.2</v>
      </c>
      <c r="AS163" s="210">
        <f t="shared" si="17"/>
        <v>3.4407999999999106E-2</v>
      </c>
    </row>
    <row r="164" spans="1:45" ht="19.8" x14ac:dyDescent="0.3">
      <c r="A164" s="126">
        <v>812</v>
      </c>
      <c r="B164" s="127" t="s">
        <v>626</v>
      </c>
      <c r="C164" s="127" t="s">
        <v>577</v>
      </c>
      <c r="D164" s="127" t="s">
        <v>582</v>
      </c>
      <c r="E164" s="127" t="s">
        <v>442</v>
      </c>
      <c r="F164" s="127" t="s">
        <v>442</v>
      </c>
      <c r="G164" s="127" t="s">
        <v>0</v>
      </c>
      <c r="H164" s="127" t="s">
        <v>0</v>
      </c>
      <c r="I164" s="127" t="s">
        <v>0</v>
      </c>
      <c r="J164" s="132" t="s">
        <v>57</v>
      </c>
      <c r="K164" s="129">
        <v>381472554</v>
      </c>
      <c r="L164" s="129">
        <v>381472554</v>
      </c>
      <c r="M164" s="129">
        <v>0</v>
      </c>
      <c r="N164" s="129">
        <v>548</v>
      </c>
      <c r="O164" s="129">
        <v>548</v>
      </c>
      <c r="P164" s="129">
        <v>0</v>
      </c>
      <c r="Q164" s="129" t="s">
        <v>256</v>
      </c>
      <c r="R164" s="127" t="s">
        <v>256</v>
      </c>
      <c r="S164" s="129">
        <v>381091472</v>
      </c>
      <c r="T164" s="129">
        <v>381082</v>
      </c>
      <c r="U164" s="127" t="s">
        <v>254</v>
      </c>
      <c r="V164" s="127" t="s">
        <v>254</v>
      </c>
      <c r="W164" s="129">
        <v>878833341</v>
      </c>
      <c r="X164" s="127">
        <v>502577055</v>
      </c>
      <c r="Y164" s="129">
        <v>381472554</v>
      </c>
      <c r="Z164" s="129">
        <v>0</v>
      </c>
      <c r="AA164" s="129">
        <v>0</v>
      </c>
      <c r="AB164" s="129">
        <v>0</v>
      </c>
      <c r="AC164" s="129">
        <v>381472554</v>
      </c>
      <c r="AD164" s="129">
        <v>0</v>
      </c>
      <c r="AE164" s="129">
        <v>381472554</v>
      </c>
      <c r="AF164" s="129">
        <v>0</v>
      </c>
      <c r="AG164" s="129">
        <v>0</v>
      </c>
      <c r="AH164" s="129">
        <v>0</v>
      </c>
      <c r="AI164" s="127">
        <v>0</v>
      </c>
      <c r="AJ164" s="127">
        <v>0</v>
      </c>
      <c r="AK164" s="127">
        <v>-5216268</v>
      </c>
      <c r="AL164" s="130">
        <v>0</v>
      </c>
      <c r="AM164" s="131">
        <v>0</v>
      </c>
      <c r="AN164" s="130">
        <v>381472554</v>
      </c>
      <c r="AO164" t="e">
        <f>A164=#REF!</f>
        <v>#REF!</v>
      </c>
      <c r="AP164" s="138">
        <f t="shared" si="13"/>
        <v>878.83334100000002</v>
      </c>
      <c r="AQ164">
        <f t="shared" si="14"/>
        <v>381.472554</v>
      </c>
      <c r="AR164" s="120">
        <v>381.5</v>
      </c>
      <c r="AS164" s="210">
        <f t="shared" si="17"/>
        <v>-2.7445999999997639E-2</v>
      </c>
    </row>
    <row r="165" spans="1:45" x14ac:dyDescent="0.3">
      <c r="A165" s="126">
        <v>813</v>
      </c>
      <c r="B165" s="127" t="s">
        <v>656</v>
      </c>
      <c r="C165" s="127" t="s">
        <v>577</v>
      </c>
      <c r="D165" s="127" t="s">
        <v>578</v>
      </c>
      <c r="E165" s="127" t="s">
        <v>442</v>
      </c>
      <c r="F165" s="127" t="s">
        <v>442</v>
      </c>
      <c r="G165" s="127" t="s">
        <v>0</v>
      </c>
      <c r="H165" s="127" t="s">
        <v>0</v>
      </c>
      <c r="I165" s="127" t="s">
        <v>0</v>
      </c>
      <c r="J165" s="132" t="s">
        <v>57</v>
      </c>
      <c r="K165" s="129">
        <v>55522457</v>
      </c>
      <c r="L165" s="129">
        <v>22799458</v>
      </c>
      <c r="M165" s="129">
        <v>32722999</v>
      </c>
      <c r="N165" s="129">
        <v>255</v>
      </c>
      <c r="O165" s="129">
        <v>70</v>
      </c>
      <c r="P165" s="129">
        <v>185</v>
      </c>
      <c r="Q165" s="129" t="s">
        <v>256</v>
      </c>
      <c r="R165" s="127" t="s">
        <v>256</v>
      </c>
      <c r="S165" s="129">
        <v>55522457</v>
      </c>
      <c r="T165" s="129">
        <v>0</v>
      </c>
      <c r="U165" s="127" t="s">
        <v>254</v>
      </c>
      <c r="V165" s="127" t="s">
        <v>256</v>
      </c>
      <c r="W165" s="129">
        <v>201871038</v>
      </c>
      <c r="X165" s="127">
        <v>146348581</v>
      </c>
      <c r="Y165" s="129">
        <v>55522457</v>
      </c>
      <c r="Z165" s="129">
        <v>0</v>
      </c>
      <c r="AA165" s="129">
        <v>0</v>
      </c>
      <c r="AB165" s="129">
        <v>8553248</v>
      </c>
      <c r="AC165" s="129">
        <v>36012651</v>
      </c>
      <c r="AD165" s="129">
        <v>10956558</v>
      </c>
      <c r="AE165" s="129">
        <v>55522457</v>
      </c>
      <c r="AF165" s="129">
        <v>0</v>
      </c>
      <c r="AG165" s="129">
        <v>0</v>
      </c>
      <c r="AH165" s="129">
        <v>0</v>
      </c>
      <c r="AI165" s="127">
        <v>0</v>
      </c>
      <c r="AJ165" s="127">
        <v>0</v>
      </c>
      <c r="AK165" s="127">
        <v>0</v>
      </c>
      <c r="AL165" s="130">
        <v>0</v>
      </c>
      <c r="AM165" s="131">
        <v>0</v>
      </c>
      <c r="AN165" s="130">
        <v>22799458</v>
      </c>
      <c r="AO165" t="e">
        <f>A165=#REF!</f>
        <v>#REF!</v>
      </c>
      <c r="AP165" s="138">
        <f t="shared" si="13"/>
        <v>201.871038</v>
      </c>
      <c r="AQ165">
        <f t="shared" si="14"/>
        <v>55.522457000000003</v>
      </c>
      <c r="AR165" s="120">
        <v>55.5</v>
      </c>
      <c r="AS165" s="210">
        <f t="shared" si="17"/>
        <v>2.2457000000002836E-2</v>
      </c>
    </row>
    <row r="166" spans="1:45" x14ac:dyDescent="0.3">
      <c r="A166" s="126">
        <v>814</v>
      </c>
      <c r="B166" s="127" t="s">
        <v>672</v>
      </c>
      <c r="C166" s="127" t="s">
        <v>577</v>
      </c>
      <c r="D166" s="127" t="s">
        <v>578</v>
      </c>
      <c r="E166" s="127" t="s">
        <v>442</v>
      </c>
      <c r="F166" s="127" t="s">
        <v>442</v>
      </c>
      <c r="G166" s="127" t="s">
        <v>0</v>
      </c>
      <c r="H166" s="127" t="s">
        <v>0</v>
      </c>
      <c r="I166" s="127" t="s">
        <v>0</v>
      </c>
      <c r="J166" s="128" t="s">
        <v>60</v>
      </c>
      <c r="K166" s="129">
        <v>111235008</v>
      </c>
      <c r="L166" s="129">
        <v>91125990</v>
      </c>
      <c r="M166" s="129">
        <v>20109018</v>
      </c>
      <c r="N166" s="129">
        <v>2</v>
      </c>
      <c r="O166" s="129">
        <v>1</v>
      </c>
      <c r="P166" s="129">
        <v>1</v>
      </c>
      <c r="Q166" s="129" t="s">
        <v>256</v>
      </c>
      <c r="R166" s="127" t="s">
        <v>254</v>
      </c>
      <c r="S166" s="129">
        <v>81533109</v>
      </c>
      <c r="T166" s="129">
        <v>29701899</v>
      </c>
      <c r="U166" s="127" t="s">
        <v>254</v>
      </c>
      <c r="V166" s="127" t="s">
        <v>254</v>
      </c>
      <c r="W166" s="129">
        <v>387806722</v>
      </c>
      <c r="X166" s="127">
        <v>276571714</v>
      </c>
      <c r="Y166" s="129">
        <v>111235008</v>
      </c>
      <c r="Z166" s="129">
        <v>0</v>
      </c>
      <c r="AA166" s="129">
        <v>0</v>
      </c>
      <c r="AB166" s="129">
        <v>0</v>
      </c>
      <c r="AC166" s="129">
        <v>111235008</v>
      </c>
      <c r="AD166" s="129">
        <v>0</v>
      </c>
      <c r="AE166" s="129">
        <v>111235008</v>
      </c>
      <c r="AF166" s="129">
        <v>0</v>
      </c>
      <c r="AG166" s="129">
        <v>0</v>
      </c>
      <c r="AH166" s="129">
        <v>0</v>
      </c>
      <c r="AI166" s="127">
        <v>0</v>
      </c>
      <c r="AJ166" s="127">
        <v>0</v>
      </c>
      <c r="AK166" s="127">
        <v>0</v>
      </c>
      <c r="AL166" s="130">
        <v>0</v>
      </c>
      <c r="AM166" s="131">
        <v>0</v>
      </c>
      <c r="AN166" s="130">
        <v>91125990</v>
      </c>
      <c r="AO166" t="e">
        <f>A166=#REF!</f>
        <v>#REF!</v>
      </c>
      <c r="AP166" s="138">
        <f t="shared" si="13"/>
        <v>387.80672199999998</v>
      </c>
      <c r="AQ166">
        <f t="shared" si="14"/>
        <v>111.23500799999999</v>
      </c>
      <c r="AR166" s="120">
        <v>111.2</v>
      </c>
      <c r="AS166" s="210">
        <f t="shared" si="17"/>
        <v>3.5007999999990602E-2</v>
      </c>
    </row>
    <row r="167" spans="1:45" x14ac:dyDescent="0.3">
      <c r="A167" s="126">
        <v>815</v>
      </c>
      <c r="B167" s="127" t="s">
        <v>679</v>
      </c>
      <c r="C167" s="127" t="s">
        <v>577</v>
      </c>
      <c r="D167" s="127" t="s">
        <v>578</v>
      </c>
      <c r="E167" s="127" t="s">
        <v>442</v>
      </c>
      <c r="F167" s="127" t="s">
        <v>442</v>
      </c>
      <c r="G167" s="127" t="s">
        <v>0</v>
      </c>
      <c r="H167" s="127" t="s">
        <v>0</v>
      </c>
      <c r="I167" s="127" t="s">
        <v>0</v>
      </c>
      <c r="J167" s="128" t="s">
        <v>60</v>
      </c>
      <c r="K167" s="129">
        <v>14150473</v>
      </c>
      <c r="L167" s="129">
        <v>14150473</v>
      </c>
      <c r="M167" s="129">
        <v>0</v>
      </c>
      <c r="N167" s="129">
        <v>10</v>
      </c>
      <c r="O167" s="129">
        <v>10</v>
      </c>
      <c r="P167" s="129">
        <v>0</v>
      </c>
      <c r="Q167" s="129" t="s">
        <v>256</v>
      </c>
      <c r="R167" s="127" t="s">
        <v>256</v>
      </c>
      <c r="S167" s="129">
        <v>13408696</v>
      </c>
      <c r="T167" s="129">
        <v>741777</v>
      </c>
      <c r="U167" s="127" t="s">
        <v>254</v>
      </c>
      <c r="V167" s="127" t="s">
        <v>254</v>
      </c>
      <c r="W167" s="129">
        <v>69101189</v>
      </c>
      <c r="X167" s="127">
        <v>54950716</v>
      </c>
      <c r="Y167" s="129">
        <v>14150473</v>
      </c>
      <c r="Z167" s="129">
        <v>0</v>
      </c>
      <c r="AA167" s="129">
        <v>0</v>
      </c>
      <c r="AB167" s="129">
        <v>0</v>
      </c>
      <c r="AC167" s="129">
        <v>14150473</v>
      </c>
      <c r="AD167" s="129">
        <v>0</v>
      </c>
      <c r="AE167" s="129">
        <v>14150473</v>
      </c>
      <c r="AF167" s="129">
        <v>0</v>
      </c>
      <c r="AG167" s="129">
        <v>0</v>
      </c>
      <c r="AH167" s="129">
        <v>0</v>
      </c>
      <c r="AI167" s="127">
        <v>0</v>
      </c>
      <c r="AJ167" s="127">
        <v>0</v>
      </c>
      <c r="AK167" s="127">
        <v>0</v>
      </c>
      <c r="AL167" s="130">
        <v>0</v>
      </c>
      <c r="AM167" s="131">
        <v>4592379</v>
      </c>
      <c r="AN167" s="130">
        <v>9558094</v>
      </c>
      <c r="AO167" t="e">
        <f>A167=#REF!</f>
        <v>#REF!</v>
      </c>
      <c r="AP167" s="138">
        <f t="shared" si="13"/>
        <v>69.101189000000005</v>
      </c>
      <c r="AQ167">
        <f t="shared" si="14"/>
        <v>14.150473</v>
      </c>
      <c r="AR167" s="121">
        <v>14.2</v>
      </c>
      <c r="AS167" s="210">
        <f t="shared" si="17"/>
        <v>-4.9526999999999433E-2</v>
      </c>
    </row>
    <row r="168" spans="1:45" x14ac:dyDescent="0.3">
      <c r="A168" s="126">
        <v>816</v>
      </c>
      <c r="B168" s="127" t="s">
        <v>692</v>
      </c>
      <c r="C168" s="127" t="s">
        <v>577</v>
      </c>
      <c r="D168" s="127" t="s">
        <v>578</v>
      </c>
      <c r="E168" s="127" t="s">
        <v>442</v>
      </c>
      <c r="F168" s="127" t="s">
        <v>442</v>
      </c>
      <c r="G168" s="127" t="s">
        <v>0</v>
      </c>
      <c r="H168" s="127" t="s">
        <v>0</v>
      </c>
      <c r="I168" s="127" t="s">
        <v>0</v>
      </c>
      <c r="J168" s="128" t="s">
        <v>60</v>
      </c>
      <c r="K168" s="129">
        <v>1163172</v>
      </c>
      <c r="L168" s="129">
        <v>1163172</v>
      </c>
      <c r="M168" s="129">
        <v>0</v>
      </c>
      <c r="N168" s="129">
        <v>14</v>
      </c>
      <c r="O168" s="129">
        <v>14</v>
      </c>
      <c r="P168" s="129">
        <v>0</v>
      </c>
      <c r="Q168" s="129" t="s">
        <v>256</v>
      </c>
      <c r="R168" s="127" t="s">
        <v>254</v>
      </c>
      <c r="S168" s="129">
        <v>1163172</v>
      </c>
      <c r="T168" s="129">
        <v>0</v>
      </c>
      <c r="U168" s="127" t="s">
        <v>254</v>
      </c>
      <c r="V168" s="127" t="s">
        <v>254</v>
      </c>
      <c r="W168" s="129">
        <v>64338718</v>
      </c>
      <c r="X168" s="127">
        <v>63175546</v>
      </c>
      <c r="Y168" s="129">
        <v>1163172</v>
      </c>
      <c r="Z168" s="129">
        <v>0</v>
      </c>
      <c r="AA168" s="129">
        <v>0</v>
      </c>
      <c r="AB168" s="129">
        <v>1163172</v>
      </c>
      <c r="AC168" s="129">
        <v>0</v>
      </c>
      <c r="AD168" s="129">
        <v>0</v>
      </c>
      <c r="AE168" s="129">
        <v>1163172</v>
      </c>
      <c r="AF168" s="129">
        <v>0</v>
      </c>
      <c r="AG168" s="129">
        <v>0</v>
      </c>
      <c r="AH168" s="129">
        <v>0</v>
      </c>
      <c r="AI168" s="127">
        <v>0</v>
      </c>
      <c r="AJ168" s="127">
        <v>0</v>
      </c>
      <c r="AK168" s="127">
        <v>0</v>
      </c>
      <c r="AL168" s="130">
        <v>0</v>
      </c>
      <c r="AM168" s="131">
        <v>1163172</v>
      </c>
      <c r="AN168" s="130">
        <v>0</v>
      </c>
      <c r="AO168" t="e">
        <f>A168=#REF!</f>
        <v>#REF!</v>
      </c>
      <c r="AP168" s="138">
        <f t="shared" si="13"/>
        <v>64.338718</v>
      </c>
      <c r="AQ168">
        <f t="shared" si="14"/>
        <v>1.1631720000000001</v>
      </c>
      <c r="AR168" s="121">
        <v>1.2</v>
      </c>
      <c r="AS168" s="210">
        <f t="shared" si="17"/>
        <v>-3.6827999999999861E-2</v>
      </c>
    </row>
    <row r="169" spans="1:45" x14ac:dyDescent="0.3">
      <c r="A169" s="126">
        <v>817</v>
      </c>
      <c r="B169" s="127" t="s">
        <v>697</v>
      </c>
      <c r="C169" s="127" t="s">
        <v>577</v>
      </c>
      <c r="D169" s="127" t="s">
        <v>578</v>
      </c>
      <c r="E169" s="127" t="s">
        <v>442</v>
      </c>
      <c r="F169" s="127" t="s">
        <v>442</v>
      </c>
      <c r="G169" s="127" t="s">
        <v>0</v>
      </c>
      <c r="H169" s="127" t="s">
        <v>0</v>
      </c>
      <c r="I169" s="127" t="s">
        <v>0</v>
      </c>
      <c r="J169" s="128" t="s">
        <v>60</v>
      </c>
      <c r="K169" s="129">
        <v>61150801</v>
      </c>
      <c r="L169" s="129">
        <v>60913221</v>
      </c>
      <c r="M169" s="129">
        <v>237580</v>
      </c>
      <c r="N169" s="129">
        <v>1126</v>
      </c>
      <c r="O169" s="129">
        <v>1125</v>
      </c>
      <c r="P169" s="129">
        <v>1</v>
      </c>
      <c r="Q169" s="129" t="s">
        <v>256</v>
      </c>
      <c r="R169" s="127" t="s">
        <v>254</v>
      </c>
      <c r="S169" s="129">
        <v>61150801</v>
      </c>
      <c r="T169" s="129">
        <v>0</v>
      </c>
      <c r="U169" s="127" t="s">
        <v>254</v>
      </c>
      <c r="V169" s="127" t="s">
        <v>256</v>
      </c>
      <c r="W169" s="129">
        <v>1385607077</v>
      </c>
      <c r="X169" s="127">
        <v>1324456276</v>
      </c>
      <c r="Y169" s="129">
        <v>61150801</v>
      </c>
      <c r="Z169" s="129">
        <v>0</v>
      </c>
      <c r="AA169" s="129">
        <v>0</v>
      </c>
      <c r="AB169" s="129">
        <v>5748952</v>
      </c>
      <c r="AC169" s="129">
        <v>55401849</v>
      </c>
      <c r="AD169" s="129">
        <v>0</v>
      </c>
      <c r="AE169" s="129">
        <v>61150801</v>
      </c>
      <c r="AF169" s="129">
        <v>0</v>
      </c>
      <c r="AG169" s="129">
        <v>0</v>
      </c>
      <c r="AH169" s="129">
        <v>0</v>
      </c>
      <c r="AI169" s="127">
        <v>0</v>
      </c>
      <c r="AJ169" s="127">
        <v>0</v>
      </c>
      <c r="AK169" s="127">
        <v>0</v>
      </c>
      <c r="AL169" s="130">
        <v>0</v>
      </c>
      <c r="AM169" s="131">
        <v>60913221</v>
      </c>
      <c r="AN169" s="130">
        <v>0</v>
      </c>
      <c r="AO169" t="e">
        <f>A169=#REF!</f>
        <v>#REF!</v>
      </c>
      <c r="AP169" s="138">
        <f t="shared" si="13"/>
        <v>1385.6070769999999</v>
      </c>
      <c r="AQ169">
        <f t="shared" si="14"/>
        <v>61.150801000000001</v>
      </c>
      <c r="AR169" s="121">
        <v>61.2</v>
      </c>
      <c r="AS169" s="210">
        <f t="shared" si="17"/>
        <v>-4.9199000000001547E-2</v>
      </c>
    </row>
    <row r="170" spans="1:45" x14ac:dyDescent="0.3">
      <c r="A170" s="126">
        <v>818</v>
      </c>
      <c r="B170" s="127" t="s">
        <v>698</v>
      </c>
      <c r="C170" s="127" t="s">
        <v>577</v>
      </c>
      <c r="D170" s="127" t="s">
        <v>578</v>
      </c>
      <c r="E170" s="127" t="s">
        <v>442</v>
      </c>
      <c r="F170" s="127" t="s">
        <v>442</v>
      </c>
      <c r="G170" s="127" t="s">
        <v>0</v>
      </c>
      <c r="H170" s="127" t="s">
        <v>0</v>
      </c>
      <c r="I170" s="127" t="s">
        <v>0</v>
      </c>
      <c r="J170" s="128" t="s">
        <v>60</v>
      </c>
      <c r="K170" s="129">
        <v>211137639</v>
      </c>
      <c r="L170" s="129">
        <v>119323280</v>
      </c>
      <c r="M170" s="129">
        <v>91814359</v>
      </c>
      <c r="N170" s="129">
        <v>543</v>
      </c>
      <c r="O170" s="129">
        <v>543</v>
      </c>
      <c r="P170" s="129">
        <v>0</v>
      </c>
      <c r="Q170" s="129" t="s">
        <v>256</v>
      </c>
      <c r="R170" s="127" t="s">
        <v>254</v>
      </c>
      <c r="S170" s="129">
        <v>211137639</v>
      </c>
      <c r="T170" s="129">
        <v>0</v>
      </c>
      <c r="U170" s="127" t="s">
        <v>254</v>
      </c>
      <c r="V170" s="127" t="s">
        <v>254</v>
      </c>
      <c r="W170" s="129">
        <v>803106048</v>
      </c>
      <c r="X170" s="127">
        <v>591968409</v>
      </c>
      <c r="Y170" s="129">
        <v>211137639</v>
      </c>
      <c r="Z170" s="129">
        <v>0</v>
      </c>
      <c r="AA170" s="129">
        <v>0</v>
      </c>
      <c r="AB170" s="129">
        <v>10883684</v>
      </c>
      <c r="AC170" s="129">
        <v>200253955</v>
      </c>
      <c r="AD170" s="129">
        <v>0</v>
      </c>
      <c r="AE170" s="129">
        <v>211137639</v>
      </c>
      <c r="AF170" s="129">
        <v>0</v>
      </c>
      <c r="AG170" s="129">
        <v>0</v>
      </c>
      <c r="AH170" s="129">
        <v>0</v>
      </c>
      <c r="AI170" s="127">
        <v>0</v>
      </c>
      <c r="AJ170" s="127">
        <v>0</v>
      </c>
      <c r="AK170" s="127">
        <v>0</v>
      </c>
      <c r="AL170" s="130">
        <v>0</v>
      </c>
      <c r="AM170" s="131">
        <v>71696635</v>
      </c>
      <c r="AN170" s="130">
        <v>47626645</v>
      </c>
      <c r="AO170" t="e">
        <f>A170=#REF!</f>
        <v>#REF!</v>
      </c>
      <c r="AP170" s="138">
        <f t="shared" si="13"/>
        <v>803.10604799999999</v>
      </c>
      <c r="AQ170">
        <f t="shared" si="14"/>
        <v>211.13763900000001</v>
      </c>
      <c r="AR170" s="120">
        <v>211.1</v>
      </c>
      <c r="AS170" s="210">
        <f t="shared" si="17"/>
        <v>3.7639000000012857E-2</v>
      </c>
    </row>
    <row r="171" spans="1:45" x14ac:dyDescent="0.3">
      <c r="A171" s="126">
        <v>819</v>
      </c>
      <c r="B171" s="127" t="s">
        <v>705</v>
      </c>
      <c r="C171" s="127" t="s">
        <v>577</v>
      </c>
      <c r="D171" s="127" t="s">
        <v>578</v>
      </c>
      <c r="E171" s="127" t="s">
        <v>442</v>
      </c>
      <c r="F171" s="127" t="s">
        <v>442</v>
      </c>
      <c r="G171" s="127" t="s">
        <v>0</v>
      </c>
      <c r="H171" s="127" t="s">
        <v>0</v>
      </c>
      <c r="I171" s="127" t="s">
        <v>0</v>
      </c>
      <c r="J171" s="128" t="s">
        <v>60</v>
      </c>
      <c r="K171" s="129">
        <v>6688732</v>
      </c>
      <c r="L171" s="129">
        <v>6688732</v>
      </c>
      <c r="M171" s="129">
        <v>0</v>
      </c>
      <c r="N171" s="129">
        <v>93</v>
      </c>
      <c r="O171" s="129">
        <v>93</v>
      </c>
      <c r="P171" s="129">
        <v>0</v>
      </c>
      <c r="Q171" s="129" t="s">
        <v>256</v>
      </c>
      <c r="R171" s="127" t="s">
        <v>254</v>
      </c>
      <c r="S171" s="129">
        <v>6688732</v>
      </c>
      <c r="T171" s="129">
        <v>0</v>
      </c>
      <c r="U171" s="127" t="s">
        <v>254</v>
      </c>
      <c r="V171" s="127" t="s">
        <v>254</v>
      </c>
      <c r="W171" s="129">
        <v>152918038</v>
      </c>
      <c r="X171" s="127">
        <v>146229306</v>
      </c>
      <c r="Y171" s="129">
        <v>6688732</v>
      </c>
      <c r="Z171" s="129">
        <v>0</v>
      </c>
      <c r="AA171" s="129">
        <v>0</v>
      </c>
      <c r="AB171" s="129">
        <v>5958818</v>
      </c>
      <c r="AC171" s="129">
        <v>729914</v>
      </c>
      <c r="AD171" s="129">
        <v>0</v>
      </c>
      <c r="AE171" s="129">
        <v>6688732</v>
      </c>
      <c r="AF171" s="129">
        <v>0</v>
      </c>
      <c r="AG171" s="129">
        <v>0</v>
      </c>
      <c r="AH171" s="129">
        <v>0</v>
      </c>
      <c r="AI171" s="127">
        <v>0</v>
      </c>
      <c r="AJ171" s="127">
        <v>0</v>
      </c>
      <c r="AK171" s="127">
        <v>0</v>
      </c>
      <c r="AL171" s="130">
        <v>0</v>
      </c>
      <c r="AM171" s="131">
        <v>0</v>
      </c>
      <c r="AN171" s="130">
        <v>6688732</v>
      </c>
      <c r="AO171" t="e">
        <f>A171=#REF!</f>
        <v>#REF!</v>
      </c>
      <c r="AP171" s="138">
        <f t="shared" si="13"/>
        <v>152.918038</v>
      </c>
      <c r="AQ171">
        <f t="shared" si="14"/>
        <v>6.6887319999999999</v>
      </c>
      <c r="AR171" s="121">
        <v>6.7</v>
      </c>
      <c r="AS171" s="210">
        <f t="shared" si="17"/>
        <v>-1.1268000000000278E-2</v>
      </c>
    </row>
    <row r="172" spans="1:45" x14ac:dyDescent="0.3">
      <c r="A172" s="126">
        <v>820</v>
      </c>
      <c r="B172" s="127" t="s">
        <v>710</v>
      </c>
      <c r="C172" s="127" t="s">
        <v>577</v>
      </c>
      <c r="D172" s="127" t="s">
        <v>578</v>
      </c>
      <c r="E172" s="127" t="s">
        <v>442</v>
      </c>
      <c r="F172" s="127" t="s">
        <v>442</v>
      </c>
      <c r="G172" s="127" t="s">
        <v>0</v>
      </c>
      <c r="H172" s="127" t="s">
        <v>0</v>
      </c>
      <c r="I172" s="127" t="s">
        <v>0</v>
      </c>
      <c r="J172" s="128" t="s">
        <v>60</v>
      </c>
      <c r="K172" s="129">
        <v>105156955</v>
      </c>
      <c r="L172" s="129">
        <v>65870786</v>
      </c>
      <c r="M172" s="129">
        <v>39286169</v>
      </c>
      <c r="N172" s="129">
        <v>192</v>
      </c>
      <c r="O172" s="129">
        <v>153</v>
      </c>
      <c r="P172" s="129">
        <v>39</v>
      </c>
      <c r="Q172" s="129" t="s">
        <v>256</v>
      </c>
      <c r="R172" s="127" t="s">
        <v>254</v>
      </c>
      <c r="S172" s="129">
        <v>105156955</v>
      </c>
      <c r="T172" s="129">
        <v>0</v>
      </c>
      <c r="U172" s="127" t="s">
        <v>254</v>
      </c>
      <c r="V172" s="127" t="s">
        <v>254</v>
      </c>
      <c r="W172" s="129">
        <v>302048168</v>
      </c>
      <c r="X172" s="127">
        <v>196891213</v>
      </c>
      <c r="Y172" s="129">
        <v>105156955</v>
      </c>
      <c r="Z172" s="129">
        <v>0</v>
      </c>
      <c r="AA172" s="129">
        <v>0</v>
      </c>
      <c r="AB172" s="129">
        <v>88975213</v>
      </c>
      <c r="AC172" s="129">
        <v>16181742</v>
      </c>
      <c r="AD172" s="129">
        <v>0</v>
      </c>
      <c r="AE172" s="129">
        <v>65870786</v>
      </c>
      <c r="AF172" s="129">
        <v>0</v>
      </c>
      <c r="AG172" s="129">
        <v>39286169</v>
      </c>
      <c r="AH172" s="129">
        <v>0</v>
      </c>
      <c r="AI172" s="127">
        <v>0</v>
      </c>
      <c r="AJ172" s="127">
        <v>0</v>
      </c>
      <c r="AK172" s="127">
        <v>0</v>
      </c>
      <c r="AL172" s="130">
        <v>0</v>
      </c>
      <c r="AM172" s="131">
        <v>0</v>
      </c>
      <c r="AN172" s="130">
        <v>65870786</v>
      </c>
      <c r="AO172" t="e">
        <f>A172=#REF!</f>
        <v>#REF!</v>
      </c>
      <c r="AP172" s="138">
        <f t="shared" si="13"/>
        <v>302.04816799999998</v>
      </c>
      <c r="AQ172">
        <f t="shared" si="14"/>
        <v>105.156955</v>
      </c>
      <c r="AR172" s="120">
        <v>105.2</v>
      </c>
      <c r="AS172" s="210">
        <f t="shared" si="17"/>
        <v>-4.3045000000006439E-2</v>
      </c>
    </row>
    <row r="173" spans="1:45" x14ac:dyDescent="0.3">
      <c r="A173" s="126">
        <v>821</v>
      </c>
      <c r="B173" s="127" t="s">
        <v>456</v>
      </c>
      <c r="C173" s="127" t="s">
        <v>577</v>
      </c>
      <c r="D173" s="127" t="s">
        <v>578</v>
      </c>
      <c r="E173" s="127" t="s">
        <v>338</v>
      </c>
      <c r="F173" s="127" t="s">
        <v>338</v>
      </c>
      <c r="G173" s="127" t="s">
        <v>0</v>
      </c>
      <c r="H173" s="127" t="s">
        <v>0</v>
      </c>
      <c r="I173" s="127" t="s">
        <v>0</v>
      </c>
      <c r="J173" s="133" t="s">
        <v>583</v>
      </c>
      <c r="K173" s="129">
        <v>22456631</v>
      </c>
      <c r="L173" s="129">
        <v>22456631</v>
      </c>
      <c r="M173" s="129">
        <v>0</v>
      </c>
      <c r="N173" s="129">
        <v>28</v>
      </c>
      <c r="O173" s="129">
        <v>28</v>
      </c>
      <c r="P173" s="129">
        <v>0</v>
      </c>
      <c r="Q173" s="129" t="s">
        <v>256</v>
      </c>
      <c r="R173" s="127" t="s">
        <v>256</v>
      </c>
      <c r="S173" s="129">
        <v>19016168</v>
      </c>
      <c r="T173" s="129">
        <v>3440463</v>
      </c>
      <c r="U173" s="127" t="s">
        <v>254</v>
      </c>
      <c r="V173" s="127" t="s">
        <v>256</v>
      </c>
      <c r="W173" s="129">
        <v>63802789</v>
      </c>
      <c r="X173" s="127">
        <v>42362987</v>
      </c>
      <c r="Y173" s="129">
        <v>22456631</v>
      </c>
      <c r="Z173" s="129">
        <v>0</v>
      </c>
      <c r="AA173" s="129">
        <v>0</v>
      </c>
      <c r="AB173" s="129">
        <v>753316</v>
      </c>
      <c r="AC173" s="129">
        <v>21703315</v>
      </c>
      <c r="AD173" s="129">
        <v>0</v>
      </c>
      <c r="AE173" s="129">
        <v>22456631</v>
      </c>
      <c r="AF173" s="129">
        <v>0</v>
      </c>
      <c r="AG173" s="129">
        <v>0</v>
      </c>
      <c r="AH173" s="129">
        <v>0</v>
      </c>
      <c r="AI173" s="127">
        <v>0</v>
      </c>
      <c r="AJ173" s="127">
        <v>0</v>
      </c>
      <c r="AK173" s="127">
        <v>0</v>
      </c>
      <c r="AL173" s="130">
        <v>1016829</v>
      </c>
      <c r="AM173" s="131">
        <v>19016168</v>
      </c>
      <c r="AN173" s="130">
        <v>3440463</v>
      </c>
      <c r="AO173" t="e">
        <f>A173=#REF!</f>
        <v>#REF!</v>
      </c>
      <c r="AP173" s="138">
        <f t="shared" si="13"/>
        <v>63.802788999999997</v>
      </c>
      <c r="AQ173">
        <f t="shared" si="14"/>
        <v>22.456631000000002</v>
      </c>
      <c r="AR173" s="121">
        <v>22.5</v>
      </c>
      <c r="AS173" s="210">
        <f t="shared" si="17"/>
        <v>-4.3368999999998437E-2</v>
      </c>
    </row>
    <row r="174" spans="1:45" x14ac:dyDescent="0.3">
      <c r="A174" s="126">
        <v>823</v>
      </c>
      <c r="B174" s="127" t="s">
        <v>732</v>
      </c>
      <c r="C174" s="127" t="s">
        <v>577</v>
      </c>
      <c r="D174" s="127" t="s">
        <v>578</v>
      </c>
      <c r="E174" s="127" t="s">
        <v>442</v>
      </c>
      <c r="F174" s="127" t="s">
        <v>442</v>
      </c>
      <c r="G174" s="127" t="s">
        <v>0</v>
      </c>
      <c r="H174" s="127" t="s">
        <v>0</v>
      </c>
      <c r="I174" s="127" t="s">
        <v>0</v>
      </c>
      <c r="J174" s="132" t="s">
        <v>57</v>
      </c>
      <c r="K174" s="129">
        <v>166071327</v>
      </c>
      <c r="L174" s="129">
        <v>166071327</v>
      </c>
      <c r="M174" s="129">
        <v>0</v>
      </c>
      <c r="N174" s="129">
        <v>209</v>
      </c>
      <c r="O174" s="129">
        <v>209</v>
      </c>
      <c r="P174" s="129">
        <v>0</v>
      </c>
      <c r="Q174" s="129" t="s">
        <v>256</v>
      </c>
      <c r="R174" s="127" t="s">
        <v>254</v>
      </c>
      <c r="S174" s="129">
        <v>156355534</v>
      </c>
      <c r="T174" s="129">
        <v>9715793</v>
      </c>
      <c r="U174" s="127" t="s">
        <v>254</v>
      </c>
      <c r="V174" s="127" t="s">
        <v>254</v>
      </c>
      <c r="W174" s="129">
        <v>906046224</v>
      </c>
      <c r="X174" s="127">
        <v>739974897</v>
      </c>
      <c r="Y174" s="129">
        <v>166071327</v>
      </c>
      <c r="Z174" s="129">
        <v>0</v>
      </c>
      <c r="AA174" s="129">
        <v>0</v>
      </c>
      <c r="AB174" s="129">
        <v>37095906</v>
      </c>
      <c r="AC174" s="129">
        <v>128555202</v>
      </c>
      <c r="AD174" s="129">
        <v>420219</v>
      </c>
      <c r="AE174" s="129">
        <v>165010708</v>
      </c>
      <c r="AF174" s="129">
        <v>0</v>
      </c>
      <c r="AG174" s="129">
        <v>1060619</v>
      </c>
      <c r="AH174" s="129">
        <v>0</v>
      </c>
      <c r="AI174" s="127">
        <v>0</v>
      </c>
      <c r="AJ174" s="127">
        <v>0</v>
      </c>
      <c r="AK174" s="127">
        <v>0</v>
      </c>
      <c r="AL174" s="130">
        <v>0</v>
      </c>
      <c r="AM174" s="131">
        <v>0</v>
      </c>
      <c r="AN174" s="130">
        <v>166071327</v>
      </c>
      <c r="AO174" t="e">
        <f>A174=#REF!</f>
        <v>#REF!</v>
      </c>
      <c r="AP174" s="138">
        <f t="shared" si="13"/>
        <v>906.04622400000005</v>
      </c>
      <c r="AQ174">
        <f t="shared" si="14"/>
        <v>166.071327</v>
      </c>
      <c r="AR174" s="121">
        <v>166.1</v>
      </c>
      <c r="AS174" s="210">
        <f t="shared" si="17"/>
        <v>-2.8672999999997728E-2</v>
      </c>
    </row>
    <row r="175" spans="1:45" x14ac:dyDescent="0.3">
      <c r="A175" s="126">
        <v>825</v>
      </c>
      <c r="B175" s="127" t="s">
        <v>733</v>
      </c>
      <c r="C175" s="127" t="s">
        <v>577</v>
      </c>
      <c r="D175" s="127" t="s">
        <v>578</v>
      </c>
      <c r="E175" s="127" t="s">
        <v>442</v>
      </c>
      <c r="F175" s="127" t="s">
        <v>442</v>
      </c>
      <c r="G175" s="127" t="s">
        <v>0</v>
      </c>
      <c r="H175" s="127" t="s">
        <v>0</v>
      </c>
      <c r="I175" s="127" t="s">
        <v>0</v>
      </c>
      <c r="J175" s="128" t="s">
        <v>60</v>
      </c>
      <c r="K175" s="129">
        <v>14940815</v>
      </c>
      <c r="L175" s="129">
        <v>14940815</v>
      </c>
      <c r="M175" s="129">
        <v>0</v>
      </c>
      <c r="N175" s="129">
        <v>380</v>
      </c>
      <c r="O175" s="129">
        <v>380</v>
      </c>
      <c r="P175" s="129">
        <v>0</v>
      </c>
      <c r="Q175" s="129" t="s">
        <v>256</v>
      </c>
      <c r="R175" s="127" t="s">
        <v>254</v>
      </c>
      <c r="S175" s="129">
        <v>14940815</v>
      </c>
      <c r="T175" s="129">
        <v>0</v>
      </c>
      <c r="U175" s="127" t="s">
        <v>254</v>
      </c>
      <c r="V175" s="127" t="s">
        <v>254</v>
      </c>
      <c r="W175" s="129">
        <v>436399320</v>
      </c>
      <c r="X175" s="127">
        <v>421458505</v>
      </c>
      <c r="Y175" s="129">
        <v>14940815</v>
      </c>
      <c r="Z175" s="129">
        <v>0</v>
      </c>
      <c r="AA175" s="129">
        <v>0</v>
      </c>
      <c r="AB175" s="129">
        <v>0</v>
      </c>
      <c r="AC175" s="129">
        <v>14940815</v>
      </c>
      <c r="AD175" s="129">
        <v>0</v>
      </c>
      <c r="AE175" s="129">
        <v>14940815</v>
      </c>
      <c r="AF175" s="129">
        <v>0</v>
      </c>
      <c r="AG175" s="129">
        <v>0</v>
      </c>
      <c r="AH175" s="129">
        <v>0</v>
      </c>
      <c r="AI175" s="127">
        <v>0</v>
      </c>
      <c r="AJ175" s="127">
        <v>0</v>
      </c>
      <c r="AK175" s="127">
        <v>0</v>
      </c>
      <c r="AL175" s="130">
        <v>0</v>
      </c>
      <c r="AM175" s="131">
        <v>0</v>
      </c>
      <c r="AN175" s="130">
        <v>14940815</v>
      </c>
      <c r="AO175" t="e">
        <f>A175=#REF!</f>
        <v>#REF!</v>
      </c>
      <c r="AP175" s="138">
        <f t="shared" si="13"/>
        <v>436.39931999999999</v>
      </c>
      <c r="AQ175">
        <f t="shared" si="14"/>
        <v>14.940815000000001</v>
      </c>
      <c r="AR175" s="121">
        <v>14.9</v>
      </c>
      <c r="AS175" s="210">
        <f t="shared" si="17"/>
        <v>4.0815000000000268E-2</v>
      </c>
    </row>
    <row r="176" spans="1:45" x14ac:dyDescent="0.3">
      <c r="A176" s="126">
        <v>826</v>
      </c>
      <c r="B176" s="127" t="s">
        <v>750</v>
      </c>
      <c r="C176" s="127" t="s">
        <v>577</v>
      </c>
      <c r="D176" s="127" t="s">
        <v>582</v>
      </c>
      <c r="E176" s="127" t="s">
        <v>442</v>
      </c>
      <c r="F176" s="127" t="s">
        <v>442</v>
      </c>
      <c r="G176" s="127" t="s">
        <v>0</v>
      </c>
      <c r="H176" s="127" t="s">
        <v>0</v>
      </c>
      <c r="I176" s="127" t="s">
        <v>0</v>
      </c>
      <c r="J176" s="128" t="s">
        <v>60</v>
      </c>
      <c r="K176" s="129">
        <v>151229086</v>
      </c>
      <c r="L176" s="129">
        <v>118333264</v>
      </c>
      <c r="M176" s="129">
        <v>32895822</v>
      </c>
      <c r="N176" s="129">
        <v>167</v>
      </c>
      <c r="O176" s="129">
        <v>149</v>
      </c>
      <c r="P176" s="129">
        <v>18</v>
      </c>
      <c r="Q176" s="129" t="s">
        <v>256</v>
      </c>
      <c r="R176" s="127" t="s">
        <v>254</v>
      </c>
      <c r="S176" s="129">
        <v>74108241</v>
      </c>
      <c r="T176" s="129">
        <v>77120845</v>
      </c>
      <c r="U176" s="127" t="s">
        <v>254</v>
      </c>
      <c r="V176" s="127" t="s">
        <v>254</v>
      </c>
      <c r="W176" s="129">
        <v>1171401865</v>
      </c>
      <c r="X176" s="127">
        <v>1487557347</v>
      </c>
      <c r="Y176" s="129">
        <v>151229086</v>
      </c>
      <c r="Z176" s="129">
        <v>0</v>
      </c>
      <c r="AA176" s="129">
        <v>0</v>
      </c>
      <c r="AB176" s="129">
        <v>105567828</v>
      </c>
      <c r="AC176" s="129">
        <v>45661258</v>
      </c>
      <c r="AD176" s="129">
        <v>0</v>
      </c>
      <c r="AE176" s="129">
        <v>48481408</v>
      </c>
      <c r="AF176" s="129">
        <v>0</v>
      </c>
      <c r="AG176" s="129">
        <v>102747678</v>
      </c>
      <c r="AH176" s="129">
        <v>0</v>
      </c>
      <c r="AI176" s="127">
        <v>0</v>
      </c>
      <c r="AJ176" s="127">
        <v>0</v>
      </c>
      <c r="AK176" s="127">
        <v>-467384568</v>
      </c>
      <c r="AL176" s="130">
        <v>0</v>
      </c>
      <c r="AM176" s="131">
        <v>5135727</v>
      </c>
      <c r="AN176" s="130">
        <v>113197537</v>
      </c>
      <c r="AO176" t="e">
        <f>A176=#REF!</f>
        <v>#REF!</v>
      </c>
      <c r="AP176" s="138">
        <f t="shared" si="13"/>
        <v>1171.401865</v>
      </c>
      <c r="AQ176">
        <f t="shared" si="14"/>
        <v>151.229086</v>
      </c>
      <c r="AR176" s="121">
        <v>151.19999999999999</v>
      </c>
      <c r="AS176" s="210">
        <f t="shared" si="17"/>
        <v>2.9086000000006607E-2</v>
      </c>
    </row>
    <row r="177" spans="1:45" x14ac:dyDescent="0.3">
      <c r="A177" s="126">
        <v>827</v>
      </c>
      <c r="B177" s="127" t="s">
        <v>743</v>
      </c>
      <c r="C177" s="127" t="s">
        <v>577</v>
      </c>
      <c r="D177" s="127" t="s">
        <v>578</v>
      </c>
      <c r="E177" s="127" t="s">
        <v>442</v>
      </c>
      <c r="F177" s="127" t="s">
        <v>442</v>
      </c>
      <c r="G177" s="127" t="s">
        <v>0</v>
      </c>
      <c r="H177" s="127" t="s">
        <v>0</v>
      </c>
      <c r="I177" s="127" t="s">
        <v>0</v>
      </c>
      <c r="J177" s="128" t="s">
        <v>60</v>
      </c>
      <c r="K177" s="129">
        <v>67848016</v>
      </c>
      <c r="L177" s="129">
        <v>49124202</v>
      </c>
      <c r="M177" s="129">
        <v>18723814</v>
      </c>
      <c r="N177" s="129">
        <v>159</v>
      </c>
      <c r="O177" s="129">
        <v>158</v>
      </c>
      <c r="P177" s="129">
        <v>1</v>
      </c>
      <c r="Q177" s="129" t="s">
        <v>256</v>
      </c>
      <c r="R177" s="127" t="s">
        <v>254</v>
      </c>
      <c r="S177" s="129">
        <v>67848016</v>
      </c>
      <c r="T177" s="129">
        <v>0</v>
      </c>
      <c r="U177" s="127" t="s">
        <v>254</v>
      </c>
      <c r="V177" s="127" t="s">
        <v>254</v>
      </c>
      <c r="W177" s="129">
        <v>226823039</v>
      </c>
      <c r="X177" s="127">
        <v>158975023</v>
      </c>
      <c r="Y177" s="129">
        <v>67848016</v>
      </c>
      <c r="Z177" s="129">
        <v>0</v>
      </c>
      <c r="AA177" s="129">
        <v>0</v>
      </c>
      <c r="AB177" s="129">
        <v>0</v>
      </c>
      <c r="AC177" s="129">
        <v>67848016</v>
      </c>
      <c r="AD177" s="129">
        <v>0</v>
      </c>
      <c r="AE177" s="129">
        <v>49124202</v>
      </c>
      <c r="AF177" s="129">
        <v>0</v>
      </c>
      <c r="AG177" s="129">
        <v>18723814</v>
      </c>
      <c r="AH177" s="129">
        <v>0</v>
      </c>
      <c r="AI177" s="127">
        <v>0</v>
      </c>
      <c r="AJ177" s="127">
        <v>0</v>
      </c>
      <c r="AK177" s="127">
        <v>0</v>
      </c>
      <c r="AL177" s="130">
        <v>0</v>
      </c>
      <c r="AM177" s="131">
        <v>0</v>
      </c>
      <c r="AN177" s="130">
        <v>49124202</v>
      </c>
      <c r="AO177" t="e">
        <f>A177=#REF!</f>
        <v>#REF!</v>
      </c>
      <c r="AP177" s="138">
        <f t="shared" si="13"/>
        <v>226.82303899999999</v>
      </c>
      <c r="AQ177">
        <f t="shared" si="14"/>
        <v>67.848016000000001</v>
      </c>
      <c r="AR177" s="120">
        <v>67.8</v>
      </c>
      <c r="AS177" s="210">
        <f t="shared" si="17"/>
        <v>4.8016000000004055E-2</v>
      </c>
    </row>
    <row r="178" spans="1:45" x14ac:dyDescent="0.3">
      <c r="A178" s="126">
        <v>828</v>
      </c>
      <c r="B178" s="127" t="s">
        <v>772</v>
      </c>
      <c r="C178" s="127" t="s">
        <v>577</v>
      </c>
      <c r="D178" s="127" t="s">
        <v>578</v>
      </c>
      <c r="E178" s="127" t="s">
        <v>442</v>
      </c>
      <c r="F178" s="127" t="s">
        <v>442</v>
      </c>
      <c r="G178" s="127" t="s">
        <v>0</v>
      </c>
      <c r="H178" s="127" t="s">
        <v>0</v>
      </c>
      <c r="I178" s="127" t="s">
        <v>0</v>
      </c>
      <c r="J178" s="128" t="s">
        <v>60</v>
      </c>
      <c r="K178" s="129">
        <v>12521328</v>
      </c>
      <c r="L178" s="129">
        <v>12521328</v>
      </c>
      <c r="M178" s="129">
        <v>0</v>
      </c>
      <c r="N178" s="129">
        <v>46</v>
      </c>
      <c r="O178" s="129">
        <v>46</v>
      </c>
      <c r="P178" s="129">
        <v>0</v>
      </c>
      <c r="Q178" s="129" t="s">
        <v>256</v>
      </c>
      <c r="R178" s="127" t="s">
        <v>254</v>
      </c>
      <c r="S178" s="129">
        <v>12521328</v>
      </c>
      <c r="T178" s="129">
        <v>0</v>
      </c>
      <c r="U178" s="127" t="s">
        <v>254</v>
      </c>
      <c r="V178" s="127" t="s">
        <v>254</v>
      </c>
      <c r="W178" s="129">
        <v>153138291</v>
      </c>
      <c r="X178" s="127">
        <v>140616963</v>
      </c>
      <c r="Y178" s="129">
        <v>12521328</v>
      </c>
      <c r="Z178" s="129">
        <v>0</v>
      </c>
      <c r="AA178" s="129">
        <v>0</v>
      </c>
      <c r="AB178" s="129">
        <v>7390928</v>
      </c>
      <c r="AC178" s="129">
        <v>5130400</v>
      </c>
      <c r="AD178" s="129">
        <v>0</v>
      </c>
      <c r="AE178" s="129">
        <v>12521328</v>
      </c>
      <c r="AF178" s="129">
        <v>0</v>
      </c>
      <c r="AG178" s="129">
        <v>0</v>
      </c>
      <c r="AH178" s="129">
        <v>0</v>
      </c>
      <c r="AI178" s="127">
        <v>0</v>
      </c>
      <c r="AJ178" s="127">
        <v>0</v>
      </c>
      <c r="AK178" s="127">
        <v>0</v>
      </c>
      <c r="AL178" s="130">
        <v>0</v>
      </c>
      <c r="AM178" s="131">
        <v>0</v>
      </c>
      <c r="AN178" s="130">
        <v>12521328</v>
      </c>
      <c r="AO178" t="e">
        <f>A178=#REF!</f>
        <v>#REF!</v>
      </c>
      <c r="AP178" s="138">
        <f t="shared" si="13"/>
        <v>153.13829100000001</v>
      </c>
      <c r="AQ178">
        <f t="shared" si="14"/>
        <v>12.521328</v>
      </c>
      <c r="AR178" s="121">
        <v>12.5</v>
      </c>
      <c r="AS178" s="210">
        <f t="shared" si="17"/>
        <v>2.1328000000000458E-2</v>
      </c>
    </row>
    <row r="179" spans="1:45" x14ac:dyDescent="0.3">
      <c r="A179" s="126">
        <v>829</v>
      </c>
      <c r="B179" s="127" t="s">
        <v>774</v>
      </c>
      <c r="C179" s="127" t="s">
        <v>577</v>
      </c>
      <c r="D179" s="127" t="s">
        <v>578</v>
      </c>
      <c r="E179" s="127" t="s">
        <v>442</v>
      </c>
      <c r="F179" s="127" t="s">
        <v>442</v>
      </c>
      <c r="G179" s="127" t="s">
        <v>0</v>
      </c>
      <c r="H179" s="127" t="s">
        <v>0</v>
      </c>
      <c r="I179" s="127" t="s">
        <v>0</v>
      </c>
      <c r="J179" s="132" t="s">
        <v>57</v>
      </c>
      <c r="K179" s="129">
        <v>43260101</v>
      </c>
      <c r="L179" s="129">
        <v>31786204</v>
      </c>
      <c r="M179" s="129">
        <v>11473897</v>
      </c>
      <c r="N179" s="129">
        <v>83</v>
      </c>
      <c r="O179" s="129">
        <v>77</v>
      </c>
      <c r="P179" s="129">
        <v>6</v>
      </c>
      <c r="Q179" s="129" t="s">
        <v>256</v>
      </c>
      <c r="R179" s="127" t="s">
        <v>256</v>
      </c>
      <c r="S179" s="129">
        <v>40999721</v>
      </c>
      <c r="T179" s="129">
        <v>2260380</v>
      </c>
      <c r="U179" s="127" t="s">
        <v>254</v>
      </c>
      <c r="V179" s="127" t="s">
        <v>254</v>
      </c>
      <c r="W179" s="129">
        <v>109105807</v>
      </c>
      <c r="X179" s="127">
        <v>65845706</v>
      </c>
      <c r="Y179" s="129">
        <v>43260101</v>
      </c>
      <c r="Z179" s="129">
        <v>0</v>
      </c>
      <c r="AA179" s="129">
        <v>11473897</v>
      </c>
      <c r="AB179" s="129">
        <v>8370629</v>
      </c>
      <c r="AC179" s="129">
        <v>34889472</v>
      </c>
      <c r="AD179" s="129">
        <v>0</v>
      </c>
      <c r="AE179" s="129">
        <v>43260101</v>
      </c>
      <c r="AF179" s="129">
        <v>0</v>
      </c>
      <c r="AG179" s="129">
        <v>0</v>
      </c>
      <c r="AH179" s="129">
        <v>0</v>
      </c>
      <c r="AI179" s="127">
        <v>0</v>
      </c>
      <c r="AJ179" s="127">
        <v>0</v>
      </c>
      <c r="AK179" s="127">
        <v>0</v>
      </c>
      <c r="AL179" s="130">
        <v>0</v>
      </c>
      <c r="AM179" s="131">
        <v>25327950</v>
      </c>
      <c r="AN179" s="130">
        <v>6458254</v>
      </c>
      <c r="AO179" t="e">
        <f>A179=#REF!</f>
        <v>#REF!</v>
      </c>
      <c r="AP179" s="138">
        <f t="shared" si="13"/>
        <v>109.105807</v>
      </c>
      <c r="AQ179">
        <f t="shared" si="14"/>
        <v>43.260100999999999</v>
      </c>
      <c r="AR179" s="120">
        <v>43.3</v>
      </c>
      <c r="AS179" s="210">
        <f t="shared" si="17"/>
        <v>-3.9898999999998352E-2</v>
      </c>
    </row>
    <row r="180" spans="1:45" hidden="1" x14ac:dyDescent="0.3">
      <c r="A180" s="126">
        <v>830</v>
      </c>
      <c r="B180" s="127" t="s">
        <v>780</v>
      </c>
      <c r="C180" s="127" t="s">
        <v>577</v>
      </c>
      <c r="D180" s="127" t="s">
        <v>578</v>
      </c>
      <c r="E180" s="127" t="s">
        <v>442</v>
      </c>
      <c r="F180" s="127" t="s">
        <v>442</v>
      </c>
      <c r="G180" s="127" t="s">
        <v>0</v>
      </c>
      <c r="H180" s="127" t="s">
        <v>0</v>
      </c>
      <c r="I180" s="127" t="s">
        <v>0</v>
      </c>
      <c r="J180" s="135" t="s">
        <v>62</v>
      </c>
      <c r="K180" s="129">
        <v>0</v>
      </c>
      <c r="L180" s="129">
        <v>0</v>
      </c>
      <c r="M180" s="129">
        <v>0</v>
      </c>
      <c r="N180" s="129">
        <v>0</v>
      </c>
      <c r="O180" s="129">
        <v>0</v>
      </c>
      <c r="P180" s="129">
        <v>0</v>
      </c>
      <c r="Q180" s="129" t="s">
        <v>0</v>
      </c>
      <c r="R180" s="127" t="s">
        <v>256</v>
      </c>
      <c r="S180" s="129">
        <v>0</v>
      </c>
      <c r="T180" s="129">
        <v>0</v>
      </c>
      <c r="U180" s="127" t="s">
        <v>256</v>
      </c>
      <c r="V180" s="127" t="s">
        <v>256</v>
      </c>
      <c r="W180" s="129">
        <v>0</v>
      </c>
      <c r="X180" s="127">
        <v>2762697000</v>
      </c>
      <c r="Y180" s="129">
        <v>0</v>
      </c>
      <c r="Z180" s="129">
        <v>0</v>
      </c>
      <c r="AA180" s="129">
        <v>0</v>
      </c>
      <c r="AB180" s="129">
        <v>0</v>
      </c>
      <c r="AC180" s="129">
        <v>0</v>
      </c>
      <c r="AD180" s="129">
        <v>0</v>
      </c>
      <c r="AE180" s="129">
        <v>0</v>
      </c>
      <c r="AF180" s="129">
        <v>0</v>
      </c>
      <c r="AG180" s="129">
        <v>0</v>
      </c>
      <c r="AH180" s="129">
        <v>0</v>
      </c>
      <c r="AI180" s="127">
        <v>0</v>
      </c>
      <c r="AJ180" s="127">
        <v>0</v>
      </c>
      <c r="AK180" s="127">
        <v>0</v>
      </c>
      <c r="AL180" s="130">
        <v>0</v>
      </c>
      <c r="AM180" s="131">
        <v>0</v>
      </c>
      <c r="AN180" s="130">
        <v>0</v>
      </c>
      <c r="AO180" t="e">
        <f>A180=#REF!</f>
        <v>#REF!</v>
      </c>
      <c r="AP180" s="138">
        <f t="shared" si="13"/>
        <v>0</v>
      </c>
      <c r="AQ180">
        <f t="shared" si="14"/>
        <v>0</v>
      </c>
      <c r="AR180" s="204" t="s">
        <v>0</v>
      </c>
      <c r="AS180" s="145"/>
    </row>
    <row r="181" spans="1:45" x14ac:dyDescent="0.3">
      <c r="A181" s="126">
        <v>833</v>
      </c>
      <c r="B181" s="127" t="s">
        <v>806</v>
      </c>
      <c r="C181" s="127" t="s">
        <v>577</v>
      </c>
      <c r="D181" s="127" t="s">
        <v>578</v>
      </c>
      <c r="E181" s="127" t="s">
        <v>442</v>
      </c>
      <c r="F181" s="127" t="s">
        <v>442</v>
      </c>
      <c r="G181" s="127" t="s">
        <v>0</v>
      </c>
      <c r="H181" s="127" t="s">
        <v>0</v>
      </c>
      <c r="I181" s="127" t="s">
        <v>0</v>
      </c>
      <c r="J181" s="132" t="s">
        <v>57</v>
      </c>
      <c r="K181" s="129">
        <v>57179483</v>
      </c>
      <c r="L181" s="129">
        <v>57179483</v>
      </c>
      <c r="M181" s="129">
        <v>0</v>
      </c>
      <c r="N181" s="129">
        <v>442</v>
      </c>
      <c r="O181" s="129">
        <v>442</v>
      </c>
      <c r="P181" s="129">
        <v>0</v>
      </c>
      <c r="Q181" s="129" t="s">
        <v>256</v>
      </c>
      <c r="R181" s="127" t="s">
        <v>254</v>
      </c>
      <c r="S181" s="129">
        <v>57179483</v>
      </c>
      <c r="T181" s="129">
        <v>0</v>
      </c>
      <c r="U181" s="127" t="s">
        <v>254</v>
      </c>
      <c r="V181" s="127" t="s">
        <v>254</v>
      </c>
      <c r="W181" s="129">
        <v>223245727</v>
      </c>
      <c r="X181" s="127">
        <v>166066244</v>
      </c>
      <c r="Y181" s="129">
        <v>57179483</v>
      </c>
      <c r="Z181" s="129">
        <v>0</v>
      </c>
      <c r="AA181" s="129">
        <v>0</v>
      </c>
      <c r="AB181" s="129">
        <v>1198163</v>
      </c>
      <c r="AC181" s="129">
        <v>46293473</v>
      </c>
      <c r="AD181" s="129">
        <v>9687847</v>
      </c>
      <c r="AE181" s="129">
        <v>57179483</v>
      </c>
      <c r="AF181" s="129">
        <v>0</v>
      </c>
      <c r="AG181" s="129">
        <v>0</v>
      </c>
      <c r="AH181" s="129">
        <v>0</v>
      </c>
      <c r="AI181" s="127">
        <v>0</v>
      </c>
      <c r="AJ181" s="127">
        <v>0</v>
      </c>
      <c r="AK181" s="127">
        <v>0</v>
      </c>
      <c r="AL181" s="130">
        <v>0</v>
      </c>
      <c r="AM181" s="131">
        <v>0</v>
      </c>
      <c r="AN181" s="130">
        <v>57179483</v>
      </c>
      <c r="AO181" t="e">
        <f>A181=#REF!</f>
        <v>#REF!</v>
      </c>
      <c r="AP181" s="138">
        <f t="shared" si="13"/>
        <v>223.24572699999999</v>
      </c>
      <c r="AQ181">
        <f t="shared" si="14"/>
        <v>57.179482999999998</v>
      </c>
      <c r="AR181" s="120">
        <v>57.2</v>
      </c>
      <c r="AS181" s="210">
        <f>AQ181-AR181</f>
        <v>-2.0517000000005226E-2</v>
      </c>
    </row>
    <row r="182" spans="1:45" hidden="1" x14ac:dyDescent="0.3">
      <c r="A182" s="126">
        <v>835</v>
      </c>
      <c r="B182" s="127" t="s">
        <v>618</v>
      </c>
      <c r="C182" s="127" t="s">
        <v>577</v>
      </c>
      <c r="D182" s="127" t="s">
        <v>578</v>
      </c>
      <c r="E182" s="127" t="s">
        <v>466</v>
      </c>
      <c r="F182" s="127" t="s">
        <v>466</v>
      </c>
      <c r="G182" s="127" t="s">
        <v>0</v>
      </c>
      <c r="H182" s="127" t="s">
        <v>0</v>
      </c>
      <c r="I182" s="127" t="s">
        <v>0</v>
      </c>
      <c r="J182" s="135" t="s">
        <v>62</v>
      </c>
      <c r="K182" s="129">
        <v>0</v>
      </c>
      <c r="L182" s="129">
        <v>0</v>
      </c>
      <c r="M182" s="129">
        <v>0</v>
      </c>
      <c r="N182" s="129">
        <v>0</v>
      </c>
      <c r="O182" s="129">
        <v>0</v>
      </c>
      <c r="P182" s="129">
        <v>0</v>
      </c>
      <c r="Q182" s="129" t="s">
        <v>0</v>
      </c>
      <c r="R182" s="127" t="s">
        <v>256</v>
      </c>
      <c r="S182" s="129">
        <v>0</v>
      </c>
      <c r="T182" s="129">
        <v>0</v>
      </c>
      <c r="U182" s="127" t="s">
        <v>256</v>
      </c>
      <c r="V182" s="127" t="s">
        <v>256</v>
      </c>
      <c r="W182" s="129">
        <v>0</v>
      </c>
      <c r="X182" s="127">
        <v>155209928</v>
      </c>
      <c r="Y182" s="129">
        <v>0</v>
      </c>
      <c r="Z182" s="129">
        <v>0</v>
      </c>
      <c r="AA182" s="129">
        <v>0</v>
      </c>
      <c r="AB182" s="129">
        <v>0</v>
      </c>
      <c r="AC182" s="129">
        <v>0</v>
      </c>
      <c r="AD182" s="129">
        <v>0</v>
      </c>
      <c r="AE182" s="129">
        <v>0</v>
      </c>
      <c r="AF182" s="129">
        <v>0</v>
      </c>
      <c r="AG182" s="129">
        <v>0</v>
      </c>
      <c r="AH182" s="129">
        <v>0</v>
      </c>
      <c r="AI182" s="127">
        <v>0</v>
      </c>
      <c r="AJ182" s="127">
        <v>0</v>
      </c>
      <c r="AK182" s="127">
        <v>0</v>
      </c>
      <c r="AL182" s="130">
        <v>0</v>
      </c>
      <c r="AM182" s="131">
        <v>0</v>
      </c>
      <c r="AN182" s="130">
        <v>0</v>
      </c>
      <c r="AO182" t="e">
        <f>A182=#REF!</f>
        <v>#REF!</v>
      </c>
      <c r="AP182" s="138">
        <f t="shared" si="13"/>
        <v>0</v>
      </c>
      <c r="AQ182">
        <f t="shared" si="14"/>
        <v>0</v>
      </c>
      <c r="AR182" s="204" t="s">
        <v>0</v>
      </c>
      <c r="AS182" s="145"/>
    </row>
    <row r="183" spans="1:45" x14ac:dyDescent="0.3">
      <c r="A183" s="126">
        <v>836</v>
      </c>
      <c r="B183" s="127" t="s">
        <v>645</v>
      </c>
      <c r="C183" s="127" t="s">
        <v>577</v>
      </c>
      <c r="D183" s="127" t="s">
        <v>582</v>
      </c>
      <c r="E183" s="127" t="s">
        <v>466</v>
      </c>
      <c r="F183" s="127" t="s">
        <v>466</v>
      </c>
      <c r="G183" s="127" t="s">
        <v>0</v>
      </c>
      <c r="H183" s="127" t="s">
        <v>0</v>
      </c>
      <c r="I183" s="127" t="s">
        <v>0</v>
      </c>
      <c r="J183" s="133" t="s">
        <v>583</v>
      </c>
      <c r="K183" s="129">
        <v>3876500</v>
      </c>
      <c r="L183" s="129">
        <v>3726500</v>
      </c>
      <c r="M183" s="129">
        <v>150000</v>
      </c>
      <c r="N183" s="129">
        <v>4</v>
      </c>
      <c r="O183" s="129">
        <v>3</v>
      </c>
      <c r="P183" s="129">
        <v>1</v>
      </c>
      <c r="Q183" s="129" t="s">
        <v>256</v>
      </c>
      <c r="R183" s="127" t="s">
        <v>256</v>
      </c>
      <c r="S183" s="129">
        <v>3876500</v>
      </c>
      <c r="T183" s="129">
        <v>0</v>
      </c>
      <c r="U183" s="127" t="s">
        <v>256</v>
      </c>
      <c r="V183" s="127" t="s">
        <v>256</v>
      </c>
      <c r="W183" s="129">
        <v>3551500</v>
      </c>
      <c r="X183" s="127">
        <v>2936309</v>
      </c>
      <c r="Y183" s="129">
        <v>3876500</v>
      </c>
      <c r="Z183" s="129">
        <v>0</v>
      </c>
      <c r="AA183" s="129">
        <v>0</v>
      </c>
      <c r="AB183" s="129">
        <v>325000</v>
      </c>
      <c r="AC183" s="129">
        <v>3551500</v>
      </c>
      <c r="AD183" s="129">
        <v>0</v>
      </c>
      <c r="AE183" s="129">
        <v>2227766</v>
      </c>
      <c r="AF183" s="129">
        <v>0</v>
      </c>
      <c r="AG183" s="129">
        <v>0</v>
      </c>
      <c r="AH183" s="129">
        <v>1648734</v>
      </c>
      <c r="AI183" s="127">
        <v>0</v>
      </c>
      <c r="AJ183" s="127">
        <v>0</v>
      </c>
      <c r="AK183" s="127">
        <v>0</v>
      </c>
      <c r="AL183" s="130">
        <v>3261309</v>
      </c>
      <c r="AM183" s="131">
        <v>3726500</v>
      </c>
      <c r="AN183" s="130">
        <v>0</v>
      </c>
      <c r="AO183" t="e">
        <f>A183=#REF!</f>
        <v>#REF!</v>
      </c>
      <c r="AP183" s="138">
        <f t="shared" si="13"/>
        <v>3.5514999999999999</v>
      </c>
      <c r="AQ183">
        <f t="shared" si="14"/>
        <v>3.8765000000000001</v>
      </c>
      <c r="AR183" s="120">
        <v>3.9</v>
      </c>
      <c r="AS183" s="210">
        <f t="shared" ref="AS183:AS184" si="18">AQ183-AR183</f>
        <v>-2.3499999999999854E-2</v>
      </c>
    </row>
    <row r="184" spans="1:45" x14ac:dyDescent="0.3">
      <c r="A184" s="126">
        <v>837</v>
      </c>
      <c r="B184" s="127" t="s">
        <v>700</v>
      </c>
      <c r="C184" s="127" t="s">
        <v>577</v>
      </c>
      <c r="D184" s="127" t="s">
        <v>578</v>
      </c>
      <c r="E184" s="127" t="s">
        <v>466</v>
      </c>
      <c r="F184" s="127" t="s">
        <v>466</v>
      </c>
      <c r="G184" s="127" t="s">
        <v>0</v>
      </c>
      <c r="H184" s="127" t="s">
        <v>0</v>
      </c>
      <c r="I184" s="127" t="s">
        <v>0</v>
      </c>
      <c r="J184" s="132" t="s">
        <v>57</v>
      </c>
      <c r="K184" s="129">
        <v>22847379</v>
      </c>
      <c r="L184" s="129">
        <v>13129847</v>
      </c>
      <c r="M184" s="129">
        <v>9717532</v>
      </c>
      <c r="N184" s="129">
        <v>188</v>
      </c>
      <c r="O184" s="129">
        <v>172</v>
      </c>
      <c r="P184" s="129">
        <v>16</v>
      </c>
      <c r="Q184" s="129" t="s">
        <v>256</v>
      </c>
      <c r="R184" s="127" t="s">
        <v>254</v>
      </c>
      <c r="S184" s="129">
        <v>12642201.73</v>
      </c>
      <c r="T184" s="129">
        <v>10205177.27</v>
      </c>
      <c r="U184" s="127" t="s">
        <v>254</v>
      </c>
      <c r="V184" s="127" t="s">
        <v>254</v>
      </c>
      <c r="W184" s="129">
        <v>51097840</v>
      </c>
      <c r="X184" s="127">
        <v>28250461</v>
      </c>
      <c r="Y184" s="129">
        <v>13129847</v>
      </c>
      <c r="Z184" s="129">
        <v>9717532</v>
      </c>
      <c r="AA184" s="129">
        <v>0</v>
      </c>
      <c r="AB184" s="129">
        <v>270000</v>
      </c>
      <c r="AC184" s="129">
        <v>12859847</v>
      </c>
      <c r="AD184" s="129">
        <v>0</v>
      </c>
      <c r="AE184" s="129">
        <v>11546860.109999999</v>
      </c>
      <c r="AF184" s="129">
        <v>0</v>
      </c>
      <c r="AG184" s="129">
        <v>0</v>
      </c>
      <c r="AH184" s="129">
        <v>1582986.89</v>
      </c>
      <c r="AI184" s="127">
        <v>0</v>
      </c>
      <c r="AJ184" s="127">
        <v>0</v>
      </c>
      <c r="AK184" s="127">
        <v>0</v>
      </c>
      <c r="AL184" s="130">
        <v>0</v>
      </c>
      <c r="AM184" s="131">
        <v>0</v>
      </c>
      <c r="AN184" s="130">
        <v>13129847</v>
      </c>
      <c r="AO184" t="e">
        <f>A184=#REF!</f>
        <v>#REF!</v>
      </c>
      <c r="AP184" s="138">
        <f t="shared" si="13"/>
        <v>51.097839999999998</v>
      </c>
      <c r="AQ184">
        <f t="shared" si="14"/>
        <v>22.847379</v>
      </c>
      <c r="AR184" s="120">
        <v>22.8</v>
      </c>
      <c r="AS184" s="210">
        <f t="shared" si="18"/>
        <v>4.7378999999999394E-2</v>
      </c>
    </row>
    <row r="185" spans="1:45" hidden="1" x14ac:dyDescent="0.3">
      <c r="A185" s="126">
        <v>838</v>
      </c>
      <c r="B185" s="127" t="s">
        <v>766</v>
      </c>
      <c r="C185" s="127" t="s">
        <v>577</v>
      </c>
      <c r="D185" s="127" t="s">
        <v>578</v>
      </c>
      <c r="E185" s="127" t="s">
        <v>466</v>
      </c>
      <c r="F185" s="127" t="s">
        <v>466</v>
      </c>
      <c r="G185" s="127" t="s">
        <v>0</v>
      </c>
      <c r="H185" s="127" t="s">
        <v>0</v>
      </c>
      <c r="I185" s="127" t="s">
        <v>0</v>
      </c>
      <c r="J185" s="135" t="s">
        <v>62</v>
      </c>
      <c r="K185" s="129">
        <v>0</v>
      </c>
      <c r="L185" s="129">
        <v>0</v>
      </c>
      <c r="M185" s="129">
        <v>0</v>
      </c>
      <c r="N185" s="129">
        <v>0</v>
      </c>
      <c r="O185" s="129">
        <v>0</v>
      </c>
      <c r="P185" s="129">
        <v>0</v>
      </c>
      <c r="Q185" s="129" t="s">
        <v>0</v>
      </c>
      <c r="R185" s="127" t="s">
        <v>256</v>
      </c>
      <c r="S185" s="129">
        <v>0</v>
      </c>
      <c r="T185" s="129">
        <v>0</v>
      </c>
      <c r="U185" s="127" t="s">
        <v>256</v>
      </c>
      <c r="V185" s="127" t="s">
        <v>256</v>
      </c>
      <c r="W185" s="129">
        <v>0</v>
      </c>
      <c r="X185" s="127">
        <v>187671676</v>
      </c>
      <c r="Y185" s="129">
        <v>0</v>
      </c>
      <c r="Z185" s="129">
        <v>0</v>
      </c>
      <c r="AA185" s="129">
        <v>0</v>
      </c>
      <c r="AB185" s="129">
        <v>0</v>
      </c>
      <c r="AC185" s="129">
        <v>0</v>
      </c>
      <c r="AD185" s="129">
        <v>0</v>
      </c>
      <c r="AE185" s="129">
        <v>0</v>
      </c>
      <c r="AF185" s="129">
        <v>0</v>
      </c>
      <c r="AG185" s="129">
        <v>0</v>
      </c>
      <c r="AH185" s="129">
        <v>0</v>
      </c>
      <c r="AI185" s="127">
        <v>0</v>
      </c>
      <c r="AJ185" s="127">
        <v>0</v>
      </c>
      <c r="AK185" s="127">
        <v>0</v>
      </c>
      <c r="AL185" s="130">
        <v>0</v>
      </c>
      <c r="AM185" s="131">
        <v>0</v>
      </c>
      <c r="AN185" s="130">
        <v>0</v>
      </c>
      <c r="AO185" t="e">
        <f>A185=#REF!</f>
        <v>#REF!</v>
      </c>
      <c r="AP185" s="138">
        <f t="shared" si="13"/>
        <v>0</v>
      </c>
      <c r="AQ185">
        <f t="shared" si="14"/>
        <v>0</v>
      </c>
      <c r="AR185" s="204" t="s">
        <v>0</v>
      </c>
      <c r="AS185" s="145"/>
    </row>
    <row r="186" spans="1:45" x14ac:dyDescent="0.3">
      <c r="A186" s="126">
        <v>839</v>
      </c>
      <c r="B186" s="127" t="s">
        <v>790</v>
      </c>
      <c r="C186" s="127" t="s">
        <v>577</v>
      </c>
      <c r="D186" s="127" t="s">
        <v>578</v>
      </c>
      <c r="E186" s="127" t="s">
        <v>466</v>
      </c>
      <c r="F186" s="127" t="s">
        <v>466</v>
      </c>
      <c r="G186" s="127" t="s">
        <v>0</v>
      </c>
      <c r="H186" s="127" t="s">
        <v>0</v>
      </c>
      <c r="I186" s="127" t="s">
        <v>0</v>
      </c>
      <c r="J186" s="132" t="s">
        <v>57</v>
      </c>
      <c r="K186" s="129">
        <v>15874989.18</v>
      </c>
      <c r="L186" s="129">
        <v>14761322.859999999</v>
      </c>
      <c r="M186" s="129">
        <v>1113666.32</v>
      </c>
      <c r="N186" s="129">
        <v>20</v>
      </c>
      <c r="O186" s="129">
        <v>19</v>
      </c>
      <c r="P186" s="129">
        <v>1</v>
      </c>
      <c r="Q186" s="129" t="s">
        <v>254</v>
      </c>
      <c r="R186" s="127" t="s">
        <v>256</v>
      </c>
      <c r="S186" s="129">
        <v>6486904.6399999997</v>
      </c>
      <c r="T186" s="129">
        <v>9388084.5399999991</v>
      </c>
      <c r="U186" s="127" t="s">
        <v>254</v>
      </c>
      <c r="V186" s="127" t="s">
        <v>256</v>
      </c>
      <c r="W186" s="129">
        <v>15874989.18</v>
      </c>
      <c r="X186" s="127">
        <v>0</v>
      </c>
      <c r="Y186" s="129">
        <v>15874989.18</v>
      </c>
      <c r="Z186" s="129">
        <v>0</v>
      </c>
      <c r="AA186" s="129">
        <v>0</v>
      </c>
      <c r="AB186" s="129">
        <v>6948942.6399999997</v>
      </c>
      <c r="AC186" s="129">
        <v>3102292.07</v>
      </c>
      <c r="AD186" s="129">
        <v>5823754.4699999997</v>
      </c>
      <c r="AE186" s="129">
        <v>9735201.3300000001</v>
      </c>
      <c r="AF186" s="129">
        <v>0</v>
      </c>
      <c r="AG186" s="129">
        <v>0</v>
      </c>
      <c r="AH186" s="129">
        <v>6139787.8499999996</v>
      </c>
      <c r="AI186" s="127">
        <v>0</v>
      </c>
      <c r="AJ186" s="127">
        <v>0</v>
      </c>
      <c r="AK186" s="127">
        <v>0</v>
      </c>
      <c r="AL186" s="130">
        <v>0</v>
      </c>
      <c r="AM186" s="131">
        <v>0</v>
      </c>
      <c r="AN186" s="130">
        <v>14761322.859999999</v>
      </c>
      <c r="AO186" t="e">
        <f>A186=#REF!</f>
        <v>#REF!</v>
      </c>
      <c r="AP186" s="138">
        <f t="shared" si="13"/>
        <v>15.87498918</v>
      </c>
      <c r="AQ186">
        <f t="shared" si="14"/>
        <v>15.87498918</v>
      </c>
      <c r="AR186" s="120">
        <v>15.9</v>
      </c>
      <c r="AS186" s="210">
        <f t="shared" ref="AS186:AS200" si="19">AQ186-AR186</f>
        <v>-2.5010820000000322E-2</v>
      </c>
    </row>
    <row r="187" spans="1:45" x14ac:dyDescent="0.3">
      <c r="A187" s="126">
        <v>840</v>
      </c>
      <c r="B187" s="127" t="s">
        <v>646</v>
      </c>
      <c r="C187" s="127" t="s">
        <v>577</v>
      </c>
      <c r="D187" s="127" t="s">
        <v>578</v>
      </c>
      <c r="E187" s="127" t="s">
        <v>466</v>
      </c>
      <c r="F187" s="127" t="s">
        <v>466</v>
      </c>
      <c r="G187" s="127" t="s">
        <v>0</v>
      </c>
      <c r="H187" s="127" t="s">
        <v>0</v>
      </c>
      <c r="I187" s="127" t="s">
        <v>0</v>
      </c>
      <c r="J187" s="128" t="s">
        <v>60</v>
      </c>
      <c r="K187" s="129">
        <v>23317913</v>
      </c>
      <c r="L187" s="129">
        <v>23317913</v>
      </c>
      <c r="M187" s="129">
        <v>0</v>
      </c>
      <c r="N187" s="129">
        <v>19</v>
      </c>
      <c r="O187" s="129">
        <v>19</v>
      </c>
      <c r="P187" s="129">
        <v>0</v>
      </c>
      <c r="Q187" s="129" t="s">
        <v>256</v>
      </c>
      <c r="R187" s="127" t="s">
        <v>254</v>
      </c>
      <c r="S187" s="129">
        <v>23317913</v>
      </c>
      <c r="T187" s="129">
        <v>0</v>
      </c>
      <c r="U187" s="127" t="s">
        <v>254</v>
      </c>
      <c r="V187" s="127" t="s">
        <v>254</v>
      </c>
      <c r="W187" s="129">
        <v>359503896</v>
      </c>
      <c r="X187" s="127">
        <v>336185983</v>
      </c>
      <c r="Y187" s="129">
        <v>23317913</v>
      </c>
      <c r="Z187" s="129">
        <v>0</v>
      </c>
      <c r="AA187" s="129">
        <v>0</v>
      </c>
      <c r="AB187" s="129">
        <v>1482513.04</v>
      </c>
      <c r="AC187" s="129">
        <v>3791369.43</v>
      </c>
      <c r="AD187" s="129">
        <v>18044030.530000001</v>
      </c>
      <c r="AE187" s="129">
        <v>8867801</v>
      </c>
      <c r="AF187" s="129">
        <v>0</v>
      </c>
      <c r="AG187" s="129">
        <v>0</v>
      </c>
      <c r="AH187" s="129">
        <v>14450112</v>
      </c>
      <c r="AI187" s="127">
        <v>0</v>
      </c>
      <c r="AJ187" s="127">
        <v>0</v>
      </c>
      <c r="AK187" s="127">
        <v>0</v>
      </c>
      <c r="AL187" s="130">
        <v>0</v>
      </c>
      <c r="AM187" s="131">
        <v>613561</v>
      </c>
      <c r="AN187" s="130">
        <v>22704352</v>
      </c>
      <c r="AO187" t="e">
        <f>A187=#REF!</f>
        <v>#REF!</v>
      </c>
      <c r="AP187" s="138">
        <f t="shared" si="13"/>
        <v>359.503896</v>
      </c>
      <c r="AQ187">
        <f t="shared" si="14"/>
        <v>23.317913000000001</v>
      </c>
      <c r="AR187" s="121">
        <v>23.3</v>
      </c>
      <c r="AS187" s="210">
        <f t="shared" si="19"/>
        <v>1.7913000000000068E-2</v>
      </c>
    </row>
    <row r="188" spans="1:45" x14ac:dyDescent="0.3">
      <c r="A188" s="126">
        <v>841</v>
      </c>
      <c r="B188" s="127" t="s">
        <v>648</v>
      </c>
      <c r="C188" s="127" t="s">
        <v>577</v>
      </c>
      <c r="D188" s="127" t="s">
        <v>578</v>
      </c>
      <c r="E188" s="127" t="s">
        <v>466</v>
      </c>
      <c r="F188" s="127" t="s">
        <v>466</v>
      </c>
      <c r="G188" s="127" t="s">
        <v>0</v>
      </c>
      <c r="H188" s="127" t="s">
        <v>0</v>
      </c>
      <c r="I188" s="127" t="s">
        <v>0</v>
      </c>
      <c r="J188" s="132" t="s">
        <v>57</v>
      </c>
      <c r="K188" s="129">
        <v>255522766</v>
      </c>
      <c r="L188" s="129">
        <v>120504724</v>
      </c>
      <c r="M188" s="129">
        <v>135018042</v>
      </c>
      <c r="N188" s="129">
        <v>142</v>
      </c>
      <c r="O188" s="129">
        <v>63</v>
      </c>
      <c r="P188" s="129">
        <v>79</v>
      </c>
      <c r="Q188" s="129" t="s">
        <v>254</v>
      </c>
      <c r="R188" s="127" t="s">
        <v>256</v>
      </c>
      <c r="S188" s="129">
        <v>88265668</v>
      </c>
      <c r="T188" s="129">
        <v>167257098</v>
      </c>
      <c r="U188" s="127" t="s">
        <v>254</v>
      </c>
      <c r="V188" s="127" t="s">
        <v>256</v>
      </c>
      <c r="W188" s="129">
        <v>167257098</v>
      </c>
      <c r="X188" s="127">
        <v>275392310</v>
      </c>
      <c r="Y188" s="129">
        <v>255354137</v>
      </c>
      <c r="Z188" s="129">
        <v>168629</v>
      </c>
      <c r="AA188" s="129">
        <v>0</v>
      </c>
      <c r="AB188" s="129">
        <v>0</v>
      </c>
      <c r="AC188" s="129">
        <v>255354137</v>
      </c>
      <c r="AD188" s="129">
        <v>0</v>
      </c>
      <c r="AE188" s="129">
        <v>176947871</v>
      </c>
      <c r="AF188" s="129">
        <v>0</v>
      </c>
      <c r="AG188" s="129">
        <v>0</v>
      </c>
      <c r="AH188" s="129">
        <v>78406266</v>
      </c>
      <c r="AI188" s="127">
        <v>0</v>
      </c>
      <c r="AJ188" s="127">
        <v>0</v>
      </c>
      <c r="AK188" s="127">
        <v>0</v>
      </c>
      <c r="AL188" s="130">
        <v>363657978</v>
      </c>
      <c r="AM188" s="131">
        <v>51640671</v>
      </c>
      <c r="AN188" s="130">
        <v>68864053</v>
      </c>
      <c r="AO188" t="e">
        <f>A188=#REF!</f>
        <v>#REF!</v>
      </c>
      <c r="AP188" s="138">
        <f t="shared" si="13"/>
        <v>167.25709800000001</v>
      </c>
      <c r="AQ188">
        <f t="shared" si="14"/>
        <v>255.52276599999999</v>
      </c>
      <c r="AR188" s="120">
        <v>255.5</v>
      </c>
      <c r="AS188" s="210">
        <f t="shared" si="19"/>
        <v>2.2765999999990072E-2</v>
      </c>
    </row>
    <row r="189" spans="1:45" x14ac:dyDescent="0.3">
      <c r="A189" s="126">
        <v>842</v>
      </c>
      <c r="B189" s="127" t="s">
        <v>670</v>
      </c>
      <c r="C189" s="127" t="s">
        <v>577</v>
      </c>
      <c r="D189" s="127" t="s">
        <v>582</v>
      </c>
      <c r="E189" s="127" t="s">
        <v>466</v>
      </c>
      <c r="F189" s="127" t="s">
        <v>466</v>
      </c>
      <c r="G189" s="127" t="s">
        <v>0</v>
      </c>
      <c r="H189" s="127" t="s">
        <v>0</v>
      </c>
      <c r="I189" s="127" t="s">
        <v>0</v>
      </c>
      <c r="J189" s="133" t="s">
        <v>583</v>
      </c>
      <c r="K189" s="129">
        <v>365380</v>
      </c>
      <c r="L189" s="129">
        <v>365380</v>
      </c>
      <c r="M189" s="129">
        <v>0</v>
      </c>
      <c r="N189" s="129">
        <v>24</v>
      </c>
      <c r="O189" s="129">
        <v>24</v>
      </c>
      <c r="P189" s="129">
        <v>0</v>
      </c>
      <c r="Q189" s="129" t="s">
        <v>256</v>
      </c>
      <c r="R189" s="127" t="s">
        <v>256</v>
      </c>
      <c r="S189" s="129">
        <v>280135</v>
      </c>
      <c r="T189" s="129">
        <v>85245</v>
      </c>
      <c r="U189" s="127" t="s">
        <v>254</v>
      </c>
      <c r="V189" s="127" t="s">
        <v>256</v>
      </c>
      <c r="W189" s="129">
        <v>20997814</v>
      </c>
      <c r="X189" s="127">
        <v>20632434</v>
      </c>
      <c r="Y189" s="129">
        <v>365380</v>
      </c>
      <c r="Z189" s="129">
        <v>0</v>
      </c>
      <c r="AA189" s="129">
        <v>0</v>
      </c>
      <c r="AB189" s="129">
        <v>0</v>
      </c>
      <c r="AC189" s="129">
        <v>365380</v>
      </c>
      <c r="AD189" s="129">
        <v>0</v>
      </c>
      <c r="AE189" s="129">
        <v>334193</v>
      </c>
      <c r="AF189" s="129">
        <v>0</v>
      </c>
      <c r="AG189" s="129">
        <v>0</v>
      </c>
      <c r="AH189" s="129">
        <v>31187</v>
      </c>
      <c r="AI189" s="127">
        <v>0</v>
      </c>
      <c r="AJ189" s="127">
        <v>0</v>
      </c>
      <c r="AK189" s="127">
        <v>0</v>
      </c>
      <c r="AL189" s="130">
        <v>0</v>
      </c>
      <c r="AM189" s="131">
        <v>0</v>
      </c>
      <c r="AN189" s="130">
        <v>365380</v>
      </c>
      <c r="AO189" t="e">
        <f>A189=#REF!</f>
        <v>#REF!</v>
      </c>
      <c r="AP189" s="138">
        <f t="shared" si="13"/>
        <v>20.997814000000002</v>
      </c>
      <c r="AQ189">
        <f t="shared" si="14"/>
        <v>0.36537999999999998</v>
      </c>
      <c r="AR189" s="121">
        <v>0.37</v>
      </c>
      <c r="AS189" s="210">
        <f t="shared" si="19"/>
        <v>-4.620000000000013E-3</v>
      </c>
    </row>
    <row r="190" spans="1:45" x14ac:dyDescent="0.3">
      <c r="A190" s="126">
        <v>843</v>
      </c>
      <c r="B190" s="127" t="s">
        <v>669</v>
      </c>
      <c r="C190" s="127" t="s">
        <v>577</v>
      </c>
      <c r="D190" s="127" t="s">
        <v>578</v>
      </c>
      <c r="E190" s="127" t="s">
        <v>466</v>
      </c>
      <c r="F190" s="127" t="s">
        <v>466</v>
      </c>
      <c r="G190" s="127" t="s">
        <v>0</v>
      </c>
      <c r="H190" s="127" t="s">
        <v>0</v>
      </c>
      <c r="I190" s="127" t="s">
        <v>0</v>
      </c>
      <c r="J190" s="128" t="s">
        <v>60</v>
      </c>
      <c r="K190" s="129">
        <v>37228620</v>
      </c>
      <c r="L190" s="129">
        <v>6815622</v>
      </c>
      <c r="M190" s="129">
        <v>30412998</v>
      </c>
      <c r="N190" s="129">
        <v>666</v>
      </c>
      <c r="O190" s="129">
        <v>122</v>
      </c>
      <c r="P190" s="129">
        <v>544</v>
      </c>
      <c r="Q190" s="129" t="s">
        <v>256</v>
      </c>
      <c r="R190" s="127" t="s">
        <v>254</v>
      </c>
      <c r="S190" s="129">
        <v>37228620</v>
      </c>
      <c r="T190" s="129">
        <v>0</v>
      </c>
      <c r="U190" s="127" t="s">
        <v>254</v>
      </c>
      <c r="V190" s="127" t="s">
        <v>254</v>
      </c>
      <c r="W190" s="129">
        <v>125949361</v>
      </c>
      <c r="X190" s="127">
        <v>88720741</v>
      </c>
      <c r="Y190" s="129">
        <v>6815622</v>
      </c>
      <c r="Z190" s="129">
        <v>30412998</v>
      </c>
      <c r="AA190" s="129">
        <v>0</v>
      </c>
      <c r="AB190" s="129">
        <v>4029554</v>
      </c>
      <c r="AC190" s="129">
        <v>2786068</v>
      </c>
      <c r="AD190" s="129">
        <v>0</v>
      </c>
      <c r="AE190" s="129">
        <v>881021</v>
      </c>
      <c r="AF190" s="129">
        <v>0</v>
      </c>
      <c r="AG190" s="129">
        <v>0</v>
      </c>
      <c r="AH190" s="129">
        <v>5934601</v>
      </c>
      <c r="AI190" s="127">
        <v>0</v>
      </c>
      <c r="AJ190" s="127">
        <v>0</v>
      </c>
      <c r="AK190" s="127">
        <v>0</v>
      </c>
      <c r="AL190" s="130">
        <v>0</v>
      </c>
      <c r="AM190" s="131">
        <v>0</v>
      </c>
      <c r="AN190" s="130">
        <v>6815622</v>
      </c>
      <c r="AO190" t="e">
        <f>A190=#REF!</f>
        <v>#REF!</v>
      </c>
      <c r="AP190" s="138">
        <f t="shared" si="13"/>
        <v>125.949361</v>
      </c>
      <c r="AQ190">
        <f t="shared" si="14"/>
        <v>37.228619999999999</v>
      </c>
      <c r="AR190" s="120">
        <v>37.200000000000003</v>
      </c>
      <c r="AS190" s="210">
        <f t="shared" si="19"/>
        <v>2.8619999999996537E-2</v>
      </c>
    </row>
    <row r="191" spans="1:45" x14ac:dyDescent="0.3">
      <c r="A191" s="126">
        <v>844</v>
      </c>
      <c r="B191" s="127" t="s">
        <v>658</v>
      </c>
      <c r="C191" s="127" t="s">
        <v>577</v>
      </c>
      <c r="D191" s="127" t="s">
        <v>578</v>
      </c>
      <c r="E191" s="127" t="s">
        <v>466</v>
      </c>
      <c r="F191" s="127" t="s">
        <v>466</v>
      </c>
      <c r="G191" s="127" t="s">
        <v>0</v>
      </c>
      <c r="H191" s="127" t="s">
        <v>0</v>
      </c>
      <c r="I191" s="127" t="s">
        <v>0</v>
      </c>
      <c r="J191" s="132" t="s">
        <v>57</v>
      </c>
      <c r="K191" s="129">
        <v>81874475</v>
      </c>
      <c r="L191" s="129">
        <v>81874475</v>
      </c>
      <c r="M191" s="129">
        <v>0</v>
      </c>
      <c r="N191" s="129">
        <v>75</v>
      </c>
      <c r="O191" s="129">
        <v>75</v>
      </c>
      <c r="P191" s="129">
        <v>0</v>
      </c>
      <c r="Q191" s="129" t="s">
        <v>254</v>
      </c>
      <c r="R191" s="127" t="s">
        <v>256</v>
      </c>
      <c r="S191" s="129">
        <v>78409564</v>
      </c>
      <c r="T191" s="129">
        <v>3464911</v>
      </c>
      <c r="U191" s="127" t="s">
        <v>254</v>
      </c>
      <c r="V191" s="127" t="s">
        <v>254</v>
      </c>
      <c r="W191" s="129">
        <v>9462557</v>
      </c>
      <c r="X191" s="127">
        <v>37512484</v>
      </c>
      <c r="Y191" s="129">
        <v>81874475</v>
      </c>
      <c r="Z191" s="129">
        <v>0</v>
      </c>
      <c r="AA191" s="129">
        <v>0</v>
      </c>
      <c r="AB191" s="129">
        <v>2997646</v>
      </c>
      <c r="AC191" s="129">
        <v>78876829</v>
      </c>
      <c r="AD191" s="129">
        <v>0</v>
      </c>
      <c r="AE191" s="129">
        <v>14688092</v>
      </c>
      <c r="AF191" s="129">
        <v>0</v>
      </c>
      <c r="AG191" s="129">
        <v>0</v>
      </c>
      <c r="AH191" s="129">
        <v>67186383</v>
      </c>
      <c r="AI191" s="127">
        <v>0</v>
      </c>
      <c r="AJ191" s="127">
        <v>0</v>
      </c>
      <c r="AK191" s="127">
        <v>0</v>
      </c>
      <c r="AL191" s="130">
        <v>109924402</v>
      </c>
      <c r="AM191" s="131">
        <v>0</v>
      </c>
      <c r="AN191" s="130">
        <v>81874475</v>
      </c>
      <c r="AO191" t="e">
        <f>A191=#REF!</f>
        <v>#REF!</v>
      </c>
      <c r="AP191" s="138">
        <f t="shared" si="13"/>
        <v>9.4625570000000003</v>
      </c>
      <c r="AQ191">
        <f t="shared" si="14"/>
        <v>81.874475000000004</v>
      </c>
      <c r="AR191" s="120">
        <v>81.900000000000006</v>
      </c>
      <c r="AS191" s="210">
        <f t="shared" si="19"/>
        <v>-2.5525000000001796E-2</v>
      </c>
    </row>
    <row r="192" spans="1:45" x14ac:dyDescent="0.3">
      <c r="A192" s="126">
        <v>845</v>
      </c>
      <c r="B192" s="127" t="s">
        <v>674</v>
      </c>
      <c r="C192" s="127" t="s">
        <v>577</v>
      </c>
      <c r="D192" s="127" t="s">
        <v>578</v>
      </c>
      <c r="E192" s="127" t="s">
        <v>466</v>
      </c>
      <c r="F192" s="127" t="s">
        <v>466</v>
      </c>
      <c r="G192" s="127" t="s">
        <v>0</v>
      </c>
      <c r="H192" s="127" t="s">
        <v>0</v>
      </c>
      <c r="I192" s="127" t="s">
        <v>0</v>
      </c>
      <c r="J192" s="132" t="s">
        <v>57</v>
      </c>
      <c r="K192" s="129">
        <v>7263494</v>
      </c>
      <c r="L192" s="129">
        <v>7263494</v>
      </c>
      <c r="M192" s="129">
        <v>0</v>
      </c>
      <c r="N192" s="129">
        <v>194</v>
      </c>
      <c r="O192" s="129">
        <v>194</v>
      </c>
      <c r="P192" s="129">
        <v>0</v>
      </c>
      <c r="Q192" s="129" t="s">
        <v>254</v>
      </c>
      <c r="R192" s="127" t="s">
        <v>256</v>
      </c>
      <c r="S192" s="129">
        <v>1801171</v>
      </c>
      <c r="T192" s="129">
        <v>5462323</v>
      </c>
      <c r="U192" s="127" t="s">
        <v>254</v>
      </c>
      <c r="V192" s="127" t="s">
        <v>254</v>
      </c>
      <c r="W192" s="129">
        <v>21873314</v>
      </c>
      <c r="X192" s="127">
        <v>14609820</v>
      </c>
      <c r="Y192" s="129">
        <v>7239777</v>
      </c>
      <c r="Z192" s="129">
        <v>23717</v>
      </c>
      <c r="AA192" s="129">
        <v>0</v>
      </c>
      <c r="AB192" s="129">
        <v>6854134.3099999996</v>
      </c>
      <c r="AC192" s="129">
        <v>385642.69</v>
      </c>
      <c r="AD192" s="129">
        <v>0</v>
      </c>
      <c r="AE192" s="129">
        <v>5502449.3499999996</v>
      </c>
      <c r="AF192" s="129">
        <v>0</v>
      </c>
      <c r="AG192" s="129">
        <v>0</v>
      </c>
      <c r="AH192" s="129">
        <v>1737327.65</v>
      </c>
      <c r="AI192" s="127">
        <v>0</v>
      </c>
      <c r="AJ192" s="127">
        <v>0</v>
      </c>
      <c r="AK192" s="127">
        <v>0</v>
      </c>
      <c r="AL192" s="130">
        <v>0</v>
      </c>
      <c r="AM192" s="131">
        <v>7263494</v>
      </c>
      <c r="AN192" s="130">
        <v>0</v>
      </c>
      <c r="AO192" t="e">
        <f>A192=#REF!</f>
        <v>#REF!</v>
      </c>
      <c r="AP192" s="138">
        <f t="shared" si="13"/>
        <v>21.873314000000001</v>
      </c>
      <c r="AQ192">
        <f t="shared" si="14"/>
        <v>7.2634939999999997</v>
      </c>
      <c r="AR192" s="120">
        <v>7.3</v>
      </c>
      <c r="AS192" s="210">
        <f t="shared" si="19"/>
        <v>-3.6506000000000149E-2</v>
      </c>
    </row>
    <row r="193" spans="1:45" x14ac:dyDescent="0.3">
      <c r="A193" s="126">
        <v>846</v>
      </c>
      <c r="B193" s="127" t="s">
        <v>677</v>
      </c>
      <c r="C193" s="127" t="s">
        <v>577</v>
      </c>
      <c r="D193" s="127" t="s">
        <v>578</v>
      </c>
      <c r="E193" s="127" t="s">
        <v>466</v>
      </c>
      <c r="F193" s="127" t="s">
        <v>466</v>
      </c>
      <c r="G193" s="127" t="s">
        <v>0</v>
      </c>
      <c r="H193" s="127" t="s">
        <v>0</v>
      </c>
      <c r="I193" s="127" t="s">
        <v>0</v>
      </c>
      <c r="J193" s="133" t="s">
        <v>583</v>
      </c>
      <c r="K193" s="129">
        <v>6452260</v>
      </c>
      <c r="L193" s="129">
        <v>6452260</v>
      </c>
      <c r="M193" s="129">
        <v>0</v>
      </c>
      <c r="N193" s="129">
        <v>25</v>
      </c>
      <c r="O193" s="129">
        <v>25</v>
      </c>
      <c r="P193" s="129">
        <v>0</v>
      </c>
      <c r="Q193" s="129" t="s">
        <v>256</v>
      </c>
      <c r="R193" s="127" t="s">
        <v>256</v>
      </c>
      <c r="S193" s="129">
        <v>6299369</v>
      </c>
      <c r="T193" s="129">
        <v>152891</v>
      </c>
      <c r="U193" s="127" t="s">
        <v>254</v>
      </c>
      <c r="V193" s="127" t="s">
        <v>254</v>
      </c>
      <c r="W193" s="129">
        <v>39359023</v>
      </c>
      <c r="X193" s="127">
        <v>32906763</v>
      </c>
      <c r="Y193" s="129">
        <v>6452260</v>
      </c>
      <c r="Z193" s="129">
        <v>0</v>
      </c>
      <c r="AA193" s="129">
        <v>0</v>
      </c>
      <c r="AB193" s="129">
        <v>152891</v>
      </c>
      <c r="AC193" s="129">
        <v>6299369</v>
      </c>
      <c r="AD193" s="129">
        <v>0</v>
      </c>
      <c r="AE193" s="129">
        <v>6452260</v>
      </c>
      <c r="AF193" s="129">
        <v>0</v>
      </c>
      <c r="AG193" s="129">
        <v>0</v>
      </c>
      <c r="AH193" s="129">
        <v>0</v>
      </c>
      <c r="AI193" s="127">
        <v>0</v>
      </c>
      <c r="AJ193" s="127">
        <v>0</v>
      </c>
      <c r="AK193" s="127">
        <v>0</v>
      </c>
      <c r="AL193" s="130">
        <v>0</v>
      </c>
      <c r="AM193" s="131">
        <v>3119469.28</v>
      </c>
      <c r="AN193" s="130">
        <v>3332790.72</v>
      </c>
      <c r="AO193" t="e">
        <f>A193=#REF!</f>
        <v>#REF!</v>
      </c>
      <c r="AP193" s="138">
        <f t="shared" si="13"/>
        <v>39.359023000000001</v>
      </c>
      <c r="AQ193">
        <f t="shared" si="14"/>
        <v>6.4522599999999999</v>
      </c>
      <c r="AR193" s="120">
        <v>6.5</v>
      </c>
      <c r="AS193" s="210">
        <f t="shared" si="19"/>
        <v>-4.7740000000000116E-2</v>
      </c>
    </row>
    <row r="194" spans="1:45" x14ac:dyDescent="0.3">
      <c r="A194" s="126">
        <v>847</v>
      </c>
      <c r="B194" s="127" t="s">
        <v>680</v>
      </c>
      <c r="C194" s="127" t="s">
        <v>577</v>
      </c>
      <c r="D194" s="127" t="s">
        <v>578</v>
      </c>
      <c r="E194" s="127" t="s">
        <v>466</v>
      </c>
      <c r="F194" s="127" t="s">
        <v>466</v>
      </c>
      <c r="G194" s="127" t="s">
        <v>0</v>
      </c>
      <c r="H194" s="127" t="s">
        <v>0</v>
      </c>
      <c r="I194" s="127" t="s">
        <v>0</v>
      </c>
      <c r="J194" s="132" t="s">
        <v>57</v>
      </c>
      <c r="K194" s="129">
        <v>11842220</v>
      </c>
      <c r="L194" s="129">
        <v>11842220</v>
      </c>
      <c r="M194" s="129">
        <v>0</v>
      </c>
      <c r="N194" s="129">
        <v>9</v>
      </c>
      <c r="O194" s="129">
        <v>9</v>
      </c>
      <c r="P194" s="129">
        <v>0</v>
      </c>
      <c r="Q194" s="129" t="s">
        <v>254</v>
      </c>
      <c r="R194" s="127" t="s">
        <v>256</v>
      </c>
      <c r="S194" s="129">
        <v>0</v>
      </c>
      <c r="T194" s="129">
        <v>11842220</v>
      </c>
      <c r="U194" s="127" t="s">
        <v>256</v>
      </c>
      <c r="V194" s="127" t="s">
        <v>256</v>
      </c>
      <c r="W194" s="129">
        <v>11842220</v>
      </c>
      <c r="X194" s="127">
        <v>0</v>
      </c>
      <c r="Y194" s="129">
        <v>11842220</v>
      </c>
      <c r="Z194" s="129">
        <v>0</v>
      </c>
      <c r="AA194" s="129">
        <v>0</v>
      </c>
      <c r="AB194" s="129">
        <v>0</v>
      </c>
      <c r="AC194" s="129">
        <v>11842220</v>
      </c>
      <c r="AD194" s="129">
        <v>0</v>
      </c>
      <c r="AE194" s="129">
        <v>11842220</v>
      </c>
      <c r="AF194" s="129">
        <v>0</v>
      </c>
      <c r="AG194" s="129">
        <v>0</v>
      </c>
      <c r="AH194" s="129">
        <v>0</v>
      </c>
      <c r="AI194" s="127">
        <v>0</v>
      </c>
      <c r="AJ194" s="127">
        <v>0</v>
      </c>
      <c r="AK194" s="127">
        <v>0</v>
      </c>
      <c r="AL194" s="130">
        <v>0</v>
      </c>
      <c r="AM194" s="131">
        <v>0</v>
      </c>
      <c r="AN194" s="130">
        <v>11842220</v>
      </c>
      <c r="AO194" t="e">
        <f>A194=#REF!</f>
        <v>#REF!</v>
      </c>
      <c r="AP194" s="138">
        <f t="shared" si="13"/>
        <v>11.842219999999999</v>
      </c>
      <c r="AQ194">
        <f t="shared" si="14"/>
        <v>11.842219999999999</v>
      </c>
      <c r="AR194" s="120">
        <v>11.8</v>
      </c>
      <c r="AS194" s="210">
        <f t="shared" si="19"/>
        <v>4.2219999999998592E-2</v>
      </c>
    </row>
    <row r="195" spans="1:45" x14ac:dyDescent="0.3">
      <c r="A195" s="126">
        <v>848</v>
      </c>
      <c r="B195" s="127" t="s">
        <v>744</v>
      </c>
      <c r="C195" s="127" t="s">
        <v>577</v>
      </c>
      <c r="D195" s="127" t="s">
        <v>578</v>
      </c>
      <c r="E195" s="127" t="s">
        <v>466</v>
      </c>
      <c r="F195" s="127" t="s">
        <v>466</v>
      </c>
      <c r="G195" s="127" t="s">
        <v>0</v>
      </c>
      <c r="H195" s="127" t="s">
        <v>0</v>
      </c>
      <c r="I195" s="127" t="s">
        <v>0</v>
      </c>
      <c r="J195" s="132" t="s">
        <v>57</v>
      </c>
      <c r="K195" s="129">
        <v>39897484</v>
      </c>
      <c r="L195" s="129">
        <v>3746942</v>
      </c>
      <c r="M195" s="129">
        <v>36150542</v>
      </c>
      <c r="N195" s="129">
        <v>89</v>
      </c>
      <c r="O195" s="129">
        <v>24</v>
      </c>
      <c r="P195" s="129">
        <v>65</v>
      </c>
      <c r="Q195" s="129" t="s">
        <v>254</v>
      </c>
      <c r="R195" s="127" t="s">
        <v>254</v>
      </c>
      <c r="S195" s="129">
        <v>39897484</v>
      </c>
      <c r="T195" s="129">
        <v>0</v>
      </c>
      <c r="U195" s="127" t="s">
        <v>254</v>
      </c>
      <c r="V195" s="127" t="s">
        <v>254</v>
      </c>
      <c r="W195" s="129">
        <v>197501801</v>
      </c>
      <c r="X195" s="127">
        <v>157604317</v>
      </c>
      <c r="Y195" s="129">
        <v>3746942</v>
      </c>
      <c r="Z195" s="129">
        <v>36150542</v>
      </c>
      <c r="AA195" s="129">
        <v>0</v>
      </c>
      <c r="AB195" s="129">
        <v>3746942</v>
      </c>
      <c r="AC195" s="129">
        <v>0</v>
      </c>
      <c r="AD195" s="129">
        <v>0</v>
      </c>
      <c r="AE195" s="129">
        <v>0</v>
      </c>
      <c r="AF195" s="129">
        <v>0</v>
      </c>
      <c r="AG195" s="129">
        <v>0</v>
      </c>
      <c r="AH195" s="129">
        <v>3746942</v>
      </c>
      <c r="AI195" s="127">
        <v>0</v>
      </c>
      <c r="AJ195" s="127">
        <v>0</v>
      </c>
      <c r="AK195" s="127">
        <v>0</v>
      </c>
      <c r="AL195" s="130">
        <v>0</v>
      </c>
      <c r="AM195" s="131">
        <v>0</v>
      </c>
      <c r="AN195" s="130">
        <v>3746942</v>
      </c>
      <c r="AO195" t="e">
        <f>A195=#REF!</f>
        <v>#REF!</v>
      </c>
      <c r="AP195" s="138">
        <f t="shared" ref="AP195:AP258" si="20">W195/1000000</f>
        <v>197.501801</v>
      </c>
      <c r="AQ195">
        <f t="shared" ref="AQ195:AQ258" si="21">K195/1000000</f>
        <v>39.897483999999999</v>
      </c>
      <c r="AR195" s="120">
        <v>39.9</v>
      </c>
      <c r="AS195" s="210">
        <f t="shared" si="19"/>
        <v>-2.5159999999999627E-3</v>
      </c>
    </row>
    <row r="196" spans="1:45" x14ac:dyDescent="0.3">
      <c r="A196" s="126">
        <v>849</v>
      </c>
      <c r="B196" s="127" t="s">
        <v>745</v>
      </c>
      <c r="C196" s="127" t="s">
        <v>577</v>
      </c>
      <c r="D196" s="127" t="s">
        <v>582</v>
      </c>
      <c r="E196" s="127" t="s">
        <v>466</v>
      </c>
      <c r="F196" s="127" t="s">
        <v>466</v>
      </c>
      <c r="G196" s="127" t="s">
        <v>0</v>
      </c>
      <c r="H196" s="127" t="s">
        <v>0</v>
      </c>
      <c r="I196" s="127" t="s">
        <v>0</v>
      </c>
      <c r="J196" s="133" t="s">
        <v>583</v>
      </c>
      <c r="K196" s="129">
        <v>440208</v>
      </c>
      <c r="L196" s="129">
        <v>440208</v>
      </c>
      <c r="M196" s="129">
        <v>0</v>
      </c>
      <c r="N196" s="129">
        <v>131</v>
      </c>
      <c r="O196" s="129">
        <v>131</v>
      </c>
      <c r="P196" s="129">
        <v>0</v>
      </c>
      <c r="Q196" s="129" t="s">
        <v>254</v>
      </c>
      <c r="R196" s="127" t="s">
        <v>256</v>
      </c>
      <c r="S196" s="129">
        <v>0</v>
      </c>
      <c r="T196" s="129">
        <v>440208</v>
      </c>
      <c r="U196" s="127" t="s">
        <v>254</v>
      </c>
      <c r="V196" s="127" t="s">
        <v>256</v>
      </c>
      <c r="W196" s="129">
        <v>440208</v>
      </c>
      <c r="X196" s="127">
        <v>129919</v>
      </c>
      <c r="Y196" s="129">
        <v>440208</v>
      </c>
      <c r="Z196" s="129">
        <v>0</v>
      </c>
      <c r="AA196" s="129">
        <v>0</v>
      </c>
      <c r="AB196" s="129">
        <v>440208</v>
      </c>
      <c r="AC196" s="129">
        <v>0</v>
      </c>
      <c r="AD196" s="129">
        <v>0</v>
      </c>
      <c r="AE196" s="129">
        <v>440208</v>
      </c>
      <c r="AF196" s="129">
        <v>0</v>
      </c>
      <c r="AG196" s="129">
        <v>0</v>
      </c>
      <c r="AH196" s="129">
        <v>0</v>
      </c>
      <c r="AI196" s="127">
        <v>0</v>
      </c>
      <c r="AJ196" s="127">
        <v>0</v>
      </c>
      <c r="AK196" s="127">
        <v>0</v>
      </c>
      <c r="AL196" s="130">
        <v>129919</v>
      </c>
      <c r="AM196" s="131">
        <v>0</v>
      </c>
      <c r="AN196" s="130">
        <v>440208</v>
      </c>
      <c r="AO196" t="e">
        <f>A196=#REF!</f>
        <v>#REF!</v>
      </c>
      <c r="AP196" s="138">
        <f t="shared" si="20"/>
        <v>0.44020799999999999</v>
      </c>
      <c r="AQ196">
        <f t="shared" si="21"/>
        <v>0.44020799999999999</v>
      </c>
      <c r="AR196" s="120">
        <v>0.44</v>
      </c>
      <c r="AS196" s="210">
        <f t="shared" si="19"/>
        <v>2.0799999999998597E-4</v>
      </c>
    </row>
    <row r="197" spans="1:45" x14ac:dyDescent="0.3">
      <c r="A197" s="126">
        <v>850</v>
      </c>
      <c r="B197" s="127" t="s">
        <v>779</v>
      </c>
      <c r="C197" s="127" t="s">
        <v>577</v>
      </c>
      <c r="D197" s="127" t="s">
        <v>578</v>
      </c>
      <c r="E197" s="127" t="s">
        <v>466</v>
      </c>
      <c r="F197" s="127" t="s">
        <v>466</v>
      </c>
      <c r="G197" s="127" t="s">
        <v>0</v>
      </c>
      <c r="H197" s="127" t="s">
        <v>0</v>
      </c>
      <c r="I197" s="127" t="s">
        <v>0</v>
      </c>
      <c r="J197" s="132" t="s">
        <v>57</v>
      </c>
      <c r="K197" s="129">
        <v>0</v>
      </c>
      <c r="L197" s="129">
        <v>0</v>
      </c>
      <c r="M197" s="129">
        <v>0</v>
      </c>
      <c r="N197" s="129">
        <v>0</v>
      </c>
      <c r="O197" s="129">
        <v>0</v>
      </c>
      <c r="P197" s="129">
        <v>0</v>
      </c>
      <c r="Q197" s="129" t="s">
        <v>256</v>
      </c>
      <c r="R197" s="127" t="s">
        <v>254</v>
      </c>
      <c r="S197" s="129">
        <v>0</v>
      </c>
      <c r="T197" s="129">
        <v>0</v>
      </c>
      <c r="U197" s="127" t="s">
        <v>254</v>
      </c>
      <c r="V197" s="127" t="s">
        <v>254</v>
      </c>
      <c r="W197" s="129">
        <v>57548589</v>
      </c>
      <c r="X197" s="127">
        <v>57548589</v>
      </c>
      <c r="Y197" s="129">
        <v>0</v>
      </c>
      <c r="Z197" s="129">
        <v>0</v>
      </c>
      <c r="AA197" s="129">
        <v>0</v>
      </c>
      <c r="AB197" s="129">
        <v>0</v>
      </c>
      <c r="AC197" s="129">
        <v>0</v>
      </c>
      <c r="AD197" s="129">
        <v>0</v>
      </c>
      <c r="AE197" s="129">
        <v>0</v>
      </c>
      <c r="AF197" s="129">
        <v>0</v>
      </c>
      <c r="AG197" s="129">
        <v>0</v>
      </c>
      <c r="AH197" s="129">
        <v>0</v>
      </c>
      <c r="AI197" s="127">
        <v>0</v>
      </c>
      <c r="AJ197" s="127">
        <v>0</v>
      </c>
      <c r="AK197" s="127">
        <v>0</v>
      </c>
      <c r="AL197" s="130">
        <v>0</v>
      </c>
      <c r="AM197" s="131">
        <v>0</v>
      </c>
      <c r="AN197" s="130">
        <v>0</v>
      </c>
      <c r="AO197" t="e">
        <f>A197=#REF!</f>
        <v>#REF!</v>
      </c>
      <c r="AP197" s="138">
        <f t="shared" si="20"/>
        <v>57.548589</v>
      </c>
      <c r="AQ197">
        <f t="shared" si="21"/>
        <v>0</v>
      </c>
      <c r="AR197" s="121">
        <v>0</v>
      </c>
      <c r="AS197" s="210">
        <f t="shared" si="19"/>
        <v>0</v>
      </c>
    </row>
    <row r="198" spans="1:45" x14ac:dyDescent="0.3">
      <c r="A198" s="126">
        <v>851</v>
      </c>
      <c r="B198" s="127" t="s">
        <v>637</v>
      </c>
      <c r="C198" s="127" t="s">
        <v>577</v>
      </c>
      <c r="D198" s="127" t="s">
        <v>578</v>
      </c>
      <c r="E198" s="127" t="s">
        <v>466</v>
      </c>
      <c r="F198" s="127" t="s">
        <v>466</v>
      </c>
      <c r="G198" s="127" t="s">
        <v>0</v>
      </c>
      <c r="H198" s="127" t="s">
        <v>0</v>
      </c>
      <c r="I198" s="127" t="s">
        <v>0</v>
      </c>
      <c r="J198" s="133" t="s">
        <v>583</v>
      </c>
      <c r="K198" s="129">
        <v>28167807</v>
      </c>
      <c r="L198" s="129">
        <v>25308807</v>
      </c>
      <c r="M198" s="129">
        <v>2859000</v>
      </c>
      <c r="N198" s="129">
        <v>129</v>
      </c>
      <c r="O198" s="129">
        <v>67</v>
      </c>
      <c r="P198" s="129">
        <v>62</v>
      </c>
      <c r="Q198" s="129" t="s">
        <v>254</v>
      </c>
      <c r="R198" s="127" t="s">
        <v>256</v>
      </c>
      <c r="S198" s="129">
        <v>3231944</v>
      </c>
      <c r="T198" s="129">
        <v>24935863</v>
      </c>
      <c r="U198" s="127" t="s">
        <v>254</v>
      </c>
      <c r="V198" s="127" t="s">
        <v>256</v>
      </c>
      <c r="W198" s="129">
        <v>36760487</v>
      </c>
      <c r="X198" s="127">
        <v>8592680</v>
      </c>
      <c r="Y198" s="129">
        <v>28167807</v>
      </c>
      <c r="Z198" s="129">
        <v>0</v>
      </c>
      <c r="AA198" s="129">
        <v>0</v>
      </c>
      <c r="AB198" s="129">
        <v>0</v>
      </c>
      <c r="AC198" s="129">
        <v>638311</v>
      </c>
      <c r="AD198" s="129">
        <v>27529496</v>
      </c>
      <c r="AE198" s="129">
        <v>25308807</v>
      </c>
      <c r="AF198" s="129">
        <v>0</v>
      </c>
      <c r="AG198" s="129">
        <v>0</v>
      </c>
      <c r="AH198" s="129">
        <v>2859000</v>
      </c>
      <c r="AI198" s="127">
        <v>0</v>
      </c>
      <c r="AJ198" s="127">
        <v>0</v>
      </c>
      <c r="AK198" s="127">
        <v>0</v>
      </c>
      <c r="AL198" s="130">
        <v>0</v>
      </c>
      <c r="AM198" s="131">
        <v>0</v>
      </c>
      <c r="AN198" s="130">
        <v>25308807</v>
      </c>
      <c r="AO198" t="e">
        <f>A198=#REF!</f>
        <v>#REF!</v>
      </c>
      <c r="AP198" s="138">
        <f t="shared" si="20"/>
        <v>36.760486999999998</v>
      </c>
      <c r="AQ198">
        <f t="shared" si="21"/>
        <v>28.167807</v>
      </c>
      <c r="AR198" s="120">
        <v>28.2</v>
      </c>
      <c r="AS198" s="210">
        <f t="shared" si="19"/>
        <v>-3.2192999999999472E-2</v>
      </c>
    </row>
    <row r="199" spans="1:45" x14ac:dyDescent="0.3">
      <c r="A199" s="126">
        <v>852</v>
      </c>
      <c r="B199" s="127" t="s">
        <v>676</v>
      </c>
      <c r="C199" s="127" t="s">
        <v>577</v>
      </c>
      <c r="D199" s="127" t="s">
        <v>578</v>
      </c>
      <c r="E199" s="127" t="s">
        <v>466</v>
      </c>
      <c r="F199" s="127" t="s">
        <v>466</v>
      </c>
      <c r="G199" s="127" t="s">
        <v>0</v>
      </c>
      <c r="H199" s="127" t="s">
        <v>0</v>
      </c>
      <c r="I199" s="127" t="s">
        <v>0</v>
      </c>
      <c r="J199" s="133" t="s">
        <v>583</v>
      </c>
      <c r="K199" s="129">
        <v>476038</v>
      </c>
      <c r="L199" s="129">
        <v>476038</v>
      </c>
      <c r="M199" s="129">
        <v>0</v>
      </c>
      <c r="N199" s="129">
        <v>1</v>
      </c>
      <c r="O199" s="129">
        <v>1</v>
      </c>
      <c r="P199" s="129">
        <v>0</v>
      </c>
      <c r="Q199" s="129" t="s">
        <v>256</v>
      </c>
      <c r="R199" s="127" t="s">
        <v>256</v>
      </c>
      <c r="S199" s="129">
        <v>476038</v>
      </c>
      <c r="T199" s="129">
        <v>0</v>
      </c>
      <c r="U199" s="127" t="s">
        <v>256</v>
      </c>
      <c r="V199" s="127" t="s">
        <v>256</v>
      </c>
      <c r="W199" s="129">
        <v>0</v>
      </c>
      <c r="X199" s="127">
        <v>0</v>
      </c>
      <c r="Y199" s="129">
        <v>0</v>
      </c>
      <c r="Z199" s="129">
        <v>476038</v>
      </c>
      <c r="AA199" s="129">
        <v>0</v>
      </c>
      <c r="AB199" s="129">
        <v>0</v>
      </c>
      <c r="AC199" s="129">
        <v>0</v>
      </c>
      <c r="AD199" s="129">
        <v>0</v>
      </c>
      <c r="AE199" s="129">
        <v>0</v>
      </c>
      <c r="AF199" s="129">
        <v>0</v>
      </c>
      <c r="AG199" s="129">
        <v>0</v>
      </c>
      <c r="AH199" s="129">
        <v>0</v>
      </c>
      <c r="AI199" s="127">
        <v>0</v>
      </c>
      <c r="AJ199" s="127">
        <v>0</v>
      </c>
      <c r="AK199" s="127">
        <v>0</v>
      </c>
      <c r="AL199" s="130">
        <v>476038</v>
      </c>
      <c r="AM199" s="131">
        <v>0</v>
      </c>
      <c r="AN199" s="130">
        <v>476038</v>
      </c>
      <c r="AO199" t="e">
        <f>A199=#REF!</f>
        <v>#REF!</v>
      </c>
      <c r="AP199" s="138">
        <f t="shared" si="20"/>
        <v>0</v>
      </c>
      <c r="AQ199">
        <f t="shared" si="21"/>
        <v>0.47603800000000002</v>
      </c>
      <c r="AR199" s="121">
        <v>0.48</v>
      </c>
      <c r="AS199" s="210">
        <f t="shared" si="19"/>
        <v>-3.9619999999999655E-3</v>
      </c>
    </row>
    <row r="200" spans="1:45" x14ac:dyDescent="0.3">
      <c r="A200" s="126">
        <v>853</v>
      </c>
      <c r="B200" s="127" t="s">
        <v>768</v>
      </c>
      <c r="C200" s="127" t="s">
        <v>577</v>
      </c>
      <c r="D200" s="127" t="s">
        <v>582</v>
      </c>
      <c r="E200" s="127" t="s">
        <v>466</v>
      </c>
      <c r="F200" s="127" t="s">
        <v>466</v>
      </c>
      <c r="G200" s="127" t="s">
        <v>0</v>
      </c>
      <c r="H200" s="127" t="s">
        <v>0</v>
      </c>
      <c r="I200" s="127" t="s">
        <v>0</v>
      </c>
      <c r="J200" s="133" t="s">
        <v>583</v>
      </c>
      <c r="K200" s="129">
        <v>2814086</v>
      </c>
      <c r="L200" s="129">
        <v>2814086</v>
      </c>
      <c r="M200" s="129">
        <v>0</v>
      </c>
      <c r="N200" s="129">
        <v>15</v>
      </c>
      <c r="O200" s="129">
        <v>15</v>
      </c>
      <c r="P200" s="129">
        <v>0</v>
      </c>
      <c r="Q200" s="129" t="s">
        <v>254</v>
      </c>
      <c r="R200" s="127" t="s">
        <v>256</v>
      </c>
      <c r="S200" s="129">
        <v>2814086</v>
      </c>
      <c r="T200" s="129">
        <v>0</v>
      </c>
      <c r="U200" s="127" t="s">
        <v>254</v>
      </c>
      <c r="V200" s="127" t="s">
        <v>256</v>
      </c>
      <c r="W200" s="129">
        <v>4529392</v>
      </c>
      <c r="X200" s="127">
        <v>1715306</v>
      </c>
      <c r="Y200" s="129">
        <v>2814086</v>
      </c>
      <c r="Z200" s="129">
        <v>0</v>
      </c>
      <c r="AA200" s="129">
        <v>0</v>
      </c>
      <c r="AB200" s="129">
        <v>2101314</v>
      </c>
      <c r="AC200" s="129">
        <v>712772</v>
      </c>
      <c r="AD200" s="129">
        <v>0</v>
      </c>
      <c r="AE200" s="129">
        <v>2814086</v>
      </c>
      <c r="AF200" s="129">
        <v>0</v>
      </c>
      <c r="AG200" s="129">
        <v>0</v>
      </c>
      <c r="AH200" s="129">
        <v>0</v>
      </c>
      <c r="AI200" s="127">
        <v>0</v>
      </c>
      <c r="AJ200" s="127">
        <v>0</v>
      </c>
      <c r="AK200" s="127">
        <v>0</v>
      </c>
      <c r="AL200" s="130">
        <v>0</v>
      </c>
      <c r="AM200" s="131">
        <v>2814086</v>
      </c>
      <c r="AN200" s="130">
        <v>0</v>
      </c>
      <c r="AO200" t="e">
        <f>A200=#REF!</f>
        <v>#REF!</v>
      </c>
      <c r="AP200" s="138">
        <f t="shared" si="20"/>
        <v>4.5293919999999996</v>
      </c>
      <c r="AQ200">
        <f t="shared" si="21"/>
        <v>2.8140860000000001</v>
      </c>
      <c r="AR200" s="121">
        <v>2.8</v>
      </c>
      <c r="AS200" s="210">
        <f t="shared" si="19"/>
        <v>1.4086000000000265E-2</v>
      </c>
    </row>
    <row r="201" spans="1:45" hidden="1" x14ac:dyDescent="0.3">
      <c r="A201" s="126">
        <v>854</v>
      </c>
      <c r="B201" s="127" t="s">
        <v>777</v>
      </c>
      <c r="C201" s="127" t="s">
        <v>577</v>
      </c>
      <c r="D201" s="127" t="s">
        <v>578</v>
      </c>
      <c r="E201" s="127" t="s">
        <v>466</v>
      </c>
      <c r="F201" s="127" t="s">
        <v>466</v>
      </c>
      <c r="G201" s="127" t="s">
        <v>0</v>
      </c>
      <c r="H201" s="127" t="s">
        <v>0</v>
      </c>
      <c r="I201" s="127" t="s">
        <v>0</v>
      </c>
      <c r="J201" s="135" t="s">
        <v>62</v>
      </c>
      <c r="K201" s="129">
        <v>0</v>
      </c>
      <c r="L201" s="129">
        <v>0</v>
      </c>
      <c r="M201" s="129">
        <v>0</v>
      </c>
      <c r="N201" s="129">
        <v>0</v>
      </c>
      <c r="O201" s="129">
        <v>0</v>
      </c>
      <c r="P201" s="129">
        <v>0</v>
      </c>
      <c r="Q201" s="129" t="s">
        <v>0</v>
      </c>
      <c r="R201" s="127" t="s">
        <v>256</v>
      </c>
      <c r="S201" s="129">
        <v>0</v>
      </c>
      <c r="T201" s="129">
        <v>0</v>
      </c>
      <c r="U201" s="127" t="s">
        <v>256</v>
      </c>
      <c r="V201" s="127" t="s">
        <v>256</v>
      </c>
      <c r="W201" s="129">
        <v>0</v>
      </c>
      <c r="X201" s="127">
        <v>122127602</v>
      </c>
      <c r="Y201" s="129">
        <v>0</v>
      </c>
      <c r="Z201" s="129">
        <v>0</v>
      </c>
      <c r="AA201" s="129">
        <v>0</v>
      </c>
      <c r="AB201" s="129">
        <v>0</v>
      </c>
      <c r="AC201" s="129">
        <v>0</v>
      </c>
      <c r="AD201" s="129">
        <v>0</v>
      </c>
      <c r="AE201" s="129">
        <v>0</v>
      </c>
      <c r="AF201" s="129">
        <v>0</v>
      </c>
      <c r="AG201" s="129">
        <v>0</v>
      </c>
      <c r="AH201" s="129">
        <v>0</v>
      </c>
      <c r="AI201" s="127">
        <v>0</v>
      </c>
      <c r="AJ201" s="127">
        <v>0</v>
      </c>
      <c r="AK201" s="127">
        <v>0</v>
      </c>
      <c r="AL201" s="130">
        <v>0</v>
      </c>
      <c r="AM201" s="131">
        <v>0</v>
      </c>
      <c r="AN201" s="130">
        <v>0</v>
      </c>
      <c r="AO201" t="e">
        <f>A201=#REF!</f>
        <v>#REF!</v>
      </c>
      <c r="AP201" s="138">
        <f t="shared" si="20"/>
        <v>0</v>
      </c>
      <c r="AQ201">
        <f t="shared" si="21"/>
        <v>0</v>
      </c>
      <c r="AR201" s="204" t="s">
        <v>0</v>
      </c>
      <c r="AS201" s="145"/>
    </row>
    <row r="202" spans="1:45" x14ac:dyDescent="0.3">
      <c r="A202" s="126">
        <v>855</v>
      </c>
      <c r="B202" s="127" t="s">
        <v>788</v>
      </c>
      <c r="C202" s="127" t="s">
        <v>577</v>
      </c>
      <c r="D202" s="127" t="s">
        <v>578</v>
      </c>
      <c r="E202" s="127" t="s">
        <v>466</v>
      </c>
      <c r="F202" s="127" t="s">
        <v>466</v>
      </c>
      <c r="G202" s="127" t="s">
        <v>0</v>
      </c>
      <c r="H202" s="127" t="s">
        <v>0</v>
      </c>
      <c r="I202" s="127" t="s">
        <v>0</v>
      </c>
      <c r="J202" s="133" t="s">
        <v>583</v>
      </c>
      <c r="K202" s="129">
        <v>6982029</v>
      </c>
      <c r="L202" s="129">
        <v>6982029</v>
      </c>
      <c r="M202" s="129">
        <v>0</v>
      </c>
      <c r="N202" s="129">
        <v>53</v>
      </c>
      <c r="O202" s="129">
        <v>53</v>
      </c>
      <c r="P202" s="129">
        <v>0</v>
      </c>
      <c r="Q202" s="129" t="s">
        <v>254</v>
      </c>
      <c r="R202" s="127" t="s">
        <v>256</v>
      </c>
      <c r="S202" s="129">
        <v>3932124</v>
      </c>
      <c r="T202" s="129">
        <v>3049905</v>
      </c>
      <c r="U202" s="127" t="s">
        <v>254</v>
      </c>
      <c r="V202" s="127" t="s">
        <v>256</v>
      </c>
      <c r="W202" s="129">
        <v>6982029</v>
      </c>
      <c r="X202" s="127">
        <v>73587614</v>
      </c>
      <c r="Y202" s="129">
        <v>6982029</v>
      </c>
      <c r="Z202" s="129">
        <v>0</v>
      </c>
      <c r="AA202" s="129">
        <v>0</v>
      </c>
      <c r="AB202" s="129">
        <v>291604.88</v>
      </c>
      <c r="AC202" s="129">
        <v>6690424.1200000001</v>
      </c>
      <c r="AD202" s="129">
        <v>0</v>
      </c>
      <c r="AE202" s="129">
        <v>3593518</v>
      </c>
      <c r="AF202" s="129">
        <v>0</v>
      </c>
      <c r="AG202" s="129">
        <v>0</v>
      </c>
      <c r="AH202" s="129">
        <v>3388511</v>
      </c>
      <c r="AI202" s="127">
        <v>0</v>
      </c>
      <c r="AJ202" s="127">
        <v>0</v>
      </c>
      <c r="AK202" s="127">
        <v>0</v>
      </c>
      <c r="AL202" s="130">
        <v>73587614</v>
      </c>
      <c r="AM202" s="131">
        <v>0</v>
      </c>
      <c r="AN202" s="130">
        <v>6982029</v>
      </c>
      <c r="AO202" t="e">
        <f>A202=#REF!</f>
        <v>#REF!</v>
      </c>
      <c r="AP202" s="138">
        <f t="shared" si="20"/>
        <v>6.9820289999999998</v>
      </c>
      <c r="AQ202">
        <f t="shared" si="21"/>
        <v>6.9820289999999998</v>
      </c>
      <c r="AR202" s="121">
        <v>7</v>
      </c>
      <c r="AS202" s="210">
        <f>AQ202-AR202</f>
        <v>-1.7971000000000181E-2</v>
      </c>
    </row>
    <row r="203" spans="1:45" hidden="1" x14ac:dyDescent="0.3">
      <c r="A203" s="126">
        <v>856</v>
      </c>
      <c r="B203" s="127" t="s">
        <v>789</v>
      </c>
      <c r="C203" s="127" t="s">
        <v>577</v>
      </c>
      <c r="D203" s="127" t="s">
        <v>578</v>
      </c>
      <c r="E203" s="127" t="s">
        <v>466</v>
      </c>
      <c r="F203" s="127" t="s">
        <v>466</v>
      </c>
      <c r="G203" s="127" t="s">
        <v>0</v>
      </c>
      <c r="H203" s="127" t="s">
        <v>0</v>
      </c>
      <c r="I203" s="127" t="s">
        <v>0</v>
      </c>
      <c r="J203" s="135" t="s">
        <v>62</v>
      </c>
      <c r="K203" s="129">
        <v>0</v>
      </c>
      <c r="L203" s="129">
        <v>0</v>
      </c>
      <c r="M203" s="129">
        <v>0</v>
      </c>
      <c r="N203" s="129">
        <v>0</v>
      </c>
      <c r="O203" s="129">
        <v>0</v>
      </c>
      <c r="P203" s="129">
        <v>0</v>
      </c>
      <c r="Q203" s="129" t="s">
        <v>0</v>
      </c>
      <c r="R203" s="127" t="s">
        <v>256</v>
      </c>
      <c r="S203" s="129">
        <v>0</v>
      </c>
      <c r="T203" s="129">
        <v>0</v>
      </c>
      <c r="U203" s="127" t="s">
        <v>256</v>
      </c>
      <c r="V203" s="127" t="s">
        <v>256</v>
      </c>
      <c r="W203" s="129">
        <v>0</v>
      </c>
      <c r="X203" s="127">
        <v>84663528</v>
      </c>
      <c r="Y203" s="129">
        <v>0</v>
      </c>
      <c r="Z203" s="129">
        <v>0</v>
      </c>
      <c r="AA203" s="129">
        <v>0</v>
      </c>
      <c r="AB203" s="129">
        <v>0</v>
      </c>
      <c r="AC203" s="129">
        <v>0</v>
      </c>
      <c r="AD203" s="129">
        <v>0</v>
      </c>
      <c r="AE203" s="129">
        <v>0</v>
      </c>
      <c r="AF203" s="129">
        <v>0</v>
      </c>
      <c r="AG203" s="129">
        <v>0</v>
      </c>
      <c r="AH203" s="129">
        <v>0</v>
      </c>
      <c r="AI203" s="127">
        <v>0</v>
      </c>
      <c r="AJ203" s="127">
        <v>0</v>
      </c>
      <c r="AK203" s="127">
        <v>0</v>
      </c>
      <c r="AL203" s="130">
        <v>0</v>
      </c>
      <c r="AM203" s="131">
        <v>0</v>
      </c>
      <c r="AN203" s="130">
        <v>0</v>
      </c>
      <c r="AO203" t="e">
        <f>A203=#REF!</f>
        <v>#REF!</v>
      </c>
      <c r="AP203" s="138">
        <f t="shared" si="20"/>
        <v>0</v>
      </c>
      <c r="AQ203">
        <f t="shared" si="21"/>
        <v>0</v>
      </c>
      <c r="AR203" s="204" t="s">
        <v>0</v>
      </c>
      <c r="AS203" s="145"/>
    </row>
    <row r="204" spans="1:45" x14ac:dyDescent="0.3">
      <c r="A204" s="126">
        <v>857</v>
      </c>
      <c r="B204" s="127" t="s">
        <v>801</v>
      </c>
      <c r="C204" s="127" t="s">
        <v>577</v>
      </c>
      <c r="D204" s="127" t="s">
        <v>578</v>
      </c>
      <c r="E204" s="127" t="s">
        <v>466</v>
      </c>
      <c r="F204" s="127" t="s">
        <v>466</v>
      </c>
      <c r="G204" s="127" t="s">
        <v>0</v>
      </c>
      <c r="H204" s="127" t="s">
        <v>0</v>
      </c>
      <c r="I204" s="127" t="s">
        <v>0</v>
      </c>
      <c r="J204" s="132" t="s">
        <v>57</v>
      </c>
      <c r="K204" s="129">
        <v>1324385</v>
      </c>
      <c r="L204" s="129">
        <v>1324385</v>
      </c>
      <c r="M204" s="129">
        <v>0</v>
      </c>
      <c r="N204" s="129">
        <v>19</v>
      </c>
      <c r="O204" s="129">
        <v>19</v>
      </c>
      <c r="P204" s="129">
        <v>0</v>
      </c>
      <c r="Q204" s="129" t="s">
        <v>256</v>
      </c>
      <c r="R204" s="127" t="s">
        <v>254</v>
      </c>
      <c r="S204" s="129">
        <v>1204949.04</v>
      </c>
      <c r="T204" s="129">
        <v>119435.96</v>
      </c>
      <c r="U204" s="127" t="s">
        <v>254</v>
      </c>
      <c r="V204" s="127" t="s">
        <v>254</v>
      </c>
      <c r="W204" s="129">
        <v>112865460</v>
      </c>
      <c r="X204" s="127">
        <v>111541075</v>
      </c>
      <c r="Y204" s="129">
        <v>1324385</v>
      </c>
      <c r="Z204" s="129">
        <v>0</v>
      </c>
      <c r="AA204" s="129">
        <v>0</v>
      </c>
      <c r="AB204" s="129">
        <v>1204949.04</v>
      </c>
      <c r="AC204" s="129">
        <v>40000</v>
      </c>
      <c r="AD204" s="129">
        <v>79435.960000000006</v>
      </c>
      <c r="AE204" s="129">
        <v>1324385</v>
      </c>
      <c r="AF204" s="129">
        <v>0</v>
      </c>
      <c r="AG204" s="129">
        <v>0</v>
      </c>
      <c r="AH204" s="129">
        <v>0</v>
      </c>
      <c r="AI204" s="127">
        <v>0</v>
      </c>
      <c r="AJ204" s="127">
        <v>0</v>
      </c>
      <c r="AK204" s="127">
        <v>0</v>
      </c>
      <c r="AL204" s="130">
        <v>0</v>
      </c>
      <c r="AM204" s="131">
        <v>0</v>
      </c>
      <c r="AN204" s="130">
        <v>1324385</v>
      </c>
      <c r="AO204" t="e">
        <f>A204=#REF!</f>
        <v>#REF!</v>
      </c>
      <c r="AP204" s="138">
        <f t="shared" si="20"/>
        <v>112.86546</v>
      </c>
      <c r="AQ204">
        <f t="shared" si="21"/>
        <v>1.3243849999999999</v>
      </c>
      <c r="AR204" s="121">
        <v>1.3</v>
      </c>
      <c r="AS204" s="210">
        <f t="shared" ref="AS204:AS217" si="22">AQ204-AR204</f>
        <v>2.4384999999999879E-2</v>
      </c>
    </row>
    <row r="205" spans="1:45" x14ac:dyDescent="0.3">
      <c r="A205" s="126">
        <v>858</v>
      </c>
      <c r="B205" s="127" t="s">
        <v>809</v>
      </c>
      <c r="C205" s="127" t="s">
        <v>577</v>
      </c>
      <c r="D205" s="127" t="s">
        <v>578</v>
      </c>
      <c r="E205" s="127" t="s">
        <v>466</v>
      </c>
      <c r="F205" s="127" t="s">
        <v>466</v>
      </c>
      <c r="G205" s="127" t="s">
        <v>0</v>
      </c>
      <c r="H205" s="127" t="s">
        <v>0</v>
      </c>
      <c r="I205" s="127" t="s">
        <v>0</v>
      </c>
      <c r="J205" s="132" t="s">
        <v>57</v>
      </c>
      <c r="K205" s="129">
        <v>3909402</v>
      </c>
      <c r="L205" s="129">
        <v>1882000</v>
      </c>
      <c r="M205" s="129">
        <v>2027402</v>
      </c>
      <c r="N205" s="129">
        <v>41</v>
      </c>
      <c r="O205" s="129">
        <v>21</v>
      </c>
      <c r="P205" s="129">
        <v>20</v>
      </c>
      <c r="Q205" s="129" t="s">
        <v>254</v>
      </c>
      <c r="R205" s="127" t="s">
        <v>254</v>
      </c>
      <c r="S205" s="129">
        <v>2027402</v>
      </c>
      <c r="T205" s="129">
        <v>1882000</v>
      </c>
      <c r="U205" s="127" t="s">
        <v>254</v>
      </c>
      <c r="V205" s="127" t="s">
        <v>254</v>
      </c>
      <c r="W205" s="129">
        <v>55867507</v>
      </c>
      <c r="X205" s="127">
        <v>51958105</v>
      </c>
      <c r="Y205" s="129">
        <v>1882000</v>
      </c>
      <c r="Z205" s="129">
        <v>2027402</v>
      </c>
      <c r="AA205" s="129">
        <v>0</v>
      </c>
      <c r="AB205" s="129">
        <v>1509618.6</v>
      </c>
      <c r="AC205" s="129">
        <v>372381.4</v>
      </c>
      <c r="AD205" s="129">
        <v>0</v>
      </c>
      <c r="AE205" s="129">
        <v>1882000</v>
      </c>
      <c r="AF205" s="129">
        <v>0</v>
      </c>
      <c r="AG205" s="129">
        <v>0</v>
      </c>
      <c r="AH205" s="129">
        <v>0</v>
      </c>
      <c r="AI205" s="127">
        <v>0</v>
      </c>
      <c r="AJ205" s="127">
        <v>0</v>
      </c>
      <c r="AK205" s="127">
        <v>0</v>
      </c>
      <c r="AL205" s="130">
        <v>0</v>
      </c>
      <c r="AM205" s="131">
        <v>0</v>
      </c>
      <c r="AN205" s="130">
        <v>1882000</v>
      </c>
      <c r="AO205" t="e">
        <f>A205=#REF!</f>
        <v>#REF!</v>
      </c>
      <c r="AP205" s="138">
        <f t="shared" si="20"/>
        <v>55.867507000000003</v>
      </c>
      <c r="AQ205">
        <f t="shared" si="21"/>
        <v>3.909402</v>
      </c>
      <c r="AR205" s="121">
        <v>3.9</v>
      </c>
      <c r="AS205" s="210">
        <f t="shared" si="22"/>
        <v>9.4020000000001325E-3</v>
      </c>
    </row>
    <row r="206" spans="1:45" x14ac:dyDescent="0.3">
      <c r="A206" s="126">
        <v>860</v>
      </c>
      <c r="B206" s="127" t="s">
        <v>782</v>
      </c>
      <c r="C206" s="127" t="s">
        <v>577</v>
      </c>
      <c r="D206" s="127" t="s">
        <v>578</v>
      </c>
      <c r="E206" s="127" t="s">
        <v>491</v>
      </c>
      <c r="F206" s="127" t="s">
        <v>491</v>
      </c>
      <c r="G206" s="127" t="s">
        <v>0</v>
      </c>
      <c r="H206" s="127" t="s">
        <v>0</v>
      </c>
      <c r="I206" s="127" t="s">
        <v>0</v>
      </c>
      <c r="J206" s="133" t="s">
        <v>583</v>
      </c>
      <c r="K206" s="129">
        <v>44385077</v>
      </c>
      <c r="L206" s="129">
        <v>14228777</v>
      </c>
      <c r="M206" s="129">
        <v>30156300</v>
      </c>
      <c r="N206" s="129">
        <v>3</v>
      </c>
      <c r="O206" s="129">
        <v>2</v>
      </c>
      <c r="P206" s="129">
        <v>1</v>
      </c>
      <c r="Q206" s="129" t="s">
        <v>256</v>
      </c>
      <c r="R206" s="127" t="s">
        <v>256</v>
      </c>
      <c r="S206" s="129">
        <v>0</v>
      </c>
      <c r="T206" s="129">
        <v>44385077</v>
      </c>
      <c r="U206" s="127" t="s">
        <v>256</v>
      </c>
      <c r="V206" s="127" t="s">
        <v>256</v>
      </c>
      <c r="W206" s="129">
        <v>44385077</v>
      </c>
      <c r="X206" s="127">
        <v>0</v>
      </c>
      <c r="Y206" s="129">
        <v>44385077</v>
      </c>
      <c r="Z206" s="129">
        <v>0</v>
      </c>
      <c r="AA206" s="129">
        <v>0</v>
      </c>
      <c r="AB206" s="129">
        <v>105893</v>
      </c>
      <c r="AC206" s="129">
        <v>44279184</v>
      </c>
      <c r="AD206" s="129">
        <v>0</v>
      </c>
      <c r="AE206" s="129">
        <v>44385077</v>
      </c>
      <c r="AF206" s="129">
        <v>0</v>
      </c>
      <c r="AG206" s="129">
        <v>0</v>
      </c>
      <c r="AH206" s="129">
        <v>0</v>
      </c>
      <c r="AI206" s="127">
        <v>0</v>
      </c>
      <c r="AJ206" s="127">
        <v>0</v>
      </c>
      <c r="AK206" s="127">
        <v>0</v>
      </c>
      <c r="AL206" s="130">
        <v>0</v>
      </c>
      <c r="AM206" s="131">
        <v>14122884</v>
      </c>
      <c r="AN206" s="130">
        <v>105893</v>
      </c>
      <c r="AO206" t="e">
        <f>A206=#REF!</f>
        <v>#REF!</v>
      </c>
      <c r="AP206" s="138">
        <f t="shared" si="20"/>
        <v>44.385077000000003</v>
      </c>
      <c r="AQ206">
        <f t="shared" si="21"/>
        <v>44.385077000000003</v>
      </c>
      <c r="AR206" s="120">
        <v>44.4</v>
      </c>
      <c r="AS206" s="210">
        <f t="shared" si="22"/>
        <v>-1.4922999999996023E-2</v>
      </c>
    </row>
    <row r="207" spans="1:45" x14ac:dyDescent="0.3">
      <c r="A207" s="126">
        <v>861</v>
      </c>
      <c r="B207" s="127" t="s">
        <v>791</v>
      </c>
      <c r="C207" s="127" t="s">
        <v>577</v>
      </c>
      <c r="D207" s="127" t="s">
        <v>578</v>
      </c>
      <c r="E207" s="127" t="s">
        <v>491</v>
      </c>
      <c r="F207" s="127" t="s">
        <v>491</v>
      </c>
      <c r="G207" s="127" t="s">
        <v>0</v>
      </c>
      <c r="H207" s="127" t="s">
        <v>0</v>
      </c>
      <c r="I207" s="127" t="s">
        <v>0</v>
      </c>
      <c r="J207" s="133" t="s">
        <v>583</v>
      </c>
      <c r="K207" s="129">
        <v>29275088</v>
      </c>
      <c r="L207" s="129">
        <v>29275088</v>
      </c>
      <c r="M207" s="129">
        <v>0</v>
      </c>
      <c r="N207" s="129">
        <v>2</v>
      </c>
      <c r="O207" s="129">
        <v>2</v>
      </c>
      <c r="P207" s="129">
        <v>0</v>
      </c>
      <c r="Q207" s="129" t="s">
        <v>256</v>
      </c>
      <c r="R207" s="127" t="s">
        <v>256</v>
      </c>
      <c r="S207" s="129">
        <v>29275088</v>
      </c>
      <c r="T207" s="129">
        <v>0</v>
      </c>
      <c r="U207" s="127" t="s">
        <v>256</v>
      </c>
      <c r="V207" s="127" t="s">
        <v>254</v>
      </c>
      <c r="W207" s="129">
        <v>41813016</v>
      </c>
      <c r="X207" s="127">
        <v>18513578</v>
      </c>
      <c r="Y207" s="129">
        <v>29275088</v>
      </c>
      <c r="Z207" s="129">
        <v>0</v>
      </c>
      <c r="AA207" s="129">
        <v>0</v>
      </c>
      <c r="AB207" s="129">
        <v>3416274</v>
      </c>
      <c r="AC207" s="129">
        <v>25858814</v>
      </c>
      <c r="AD207" s="129">
        <v>0</v>
      </c>
      <c r="AE207" s="129">
        <v>29275088</v>
      </c>
      <c r="AF207" s="129">
        <v>0</v>
      </c>
      <c r="AG207" s="129">
        <v>0</v>
      </c>
      <c r="AH207" s="129">
        <v>0</v>
      </c>
      <c r="AI207" s="127">
        <v>0</v>
      </c>
      <c r="AJ207" s="127">
        <v>0</v>
      </c>
      <c r="AK207" s="127">
        <v>0</v>
      </c>
      <c r="AL207" s="130">
        <v>5975650</v>
      </c>
      <c r="AM207" s="131">
        <v>0</v>
      </c>
      <c r="AN207" s="130">
        <v>29275088</v>
      </c>
      <c r="AO207" t="e">
        <f>A207=#REF!</f>
        <v>#REF!</v>
      </c>
      <c r="AP207" s="138">
        <f t="shared" si="20"/>
        <v>41.813015999999998</v>
      </c>
      <c r="AQ207">
        <f t="shared" si="21"/>
        <v>29.275088</v>
      </c>
      <c r="AR207" s="120">
        <v>29.3</v>
      </c>
      <c r="AS207" s="210">
        <f t="shared" si="22"/>
        <v>-2.4912000000000489E-2</v>
      </c>
    </row>
    <row r="208" spans="1:45" x14ac:dyDescent="0.3">
      <c r="A208" s="126">
        <v>862</v>
      </c>
      <c r="B208" s="127" t="s">
        <v>794</v>
      </c>
      <c r="C208" s="127" t="s">
        <v>577</v>
      </c>
      <c r="D208" s="127" t="s">
        <v>578</v>
      </c>
      <c r="E208" s="127" t="s">
        <v>491</v>
      </c>
      <c r="F208" s="127" t="s">
        <v>491</v>
      </c>
      <c r="G208" s="127" t="s">
        <v>0</v>
      </c>
      <c r="H208" s="127" t="s">
        <v>0</v>
      </c>
      <c r="I208" s="127" t="s">
        <v>0</v>
      </c>
      <c r="J208" s="133" t="s">
        <v>583</v>
      </c>
      <c r="K208" s="129">
        <v>0</v>
      </c>
      <c r="L208" s="129">
        <v>0</v>
      </c>
      <c r="M208" s="129">
        <v>0</v>
      </c>
      <c r="N208" s="129">
        <v>0</v>
      </c>
      <c r="O208" s="129">
        <v>0</v>
      </c>
      <c r="P208" s="129">
        <v>0</v>
      </c>
      <c r="Q208" s="129" t="s">
        <v>256</v>
      </c>
      <c r="R208" s="127" t="s">
        <v>256</v>
      </c>
      <c r="S208" s="129">
        <v>0</v>
      </c>
      <c r="T208" s="129">
        <v>0</v>
      </c>
      <c r="U208" s="127" t="s">
        <v>256</v>
      </c>
      <c r="V208" s="127" t="s">
        <v>256</v>
      </c>
      <c r="W208" s="129">
        <v>0</v>
      </c>
      <c r="X208" s="127">
        <v>60973</v>
      </c>
      <c r="Y208" s="129">
        <v>0</v>
      </c>
      <c r="Z208" s="129">
        <v>0</v>
      </c>
      <c r="AA208" s="129">
        <v>0</v>
      </c>
      <c r="AB208" s="129">
        <v>0</v>
      </c>
      <c r="AC208" s="129">
        <v>0</v>
      </c>
      <c r="AD208" s="129">
        <v>0</v>
      </c>
      <c r="AE208" s="129">
        <v>0</v>
      </c>
      <c r="AF208" s="129">
        <v>0</v>
      </c>
      <c r="AG208" s="129">
        <v>0</v>
      </c>
      <c r="AH208" s="129">
        <v>0</v>
      </c>
      <c r="AI208" s="127">
        <v>0</v>
      </c>
      <c r="AJ208" s="127">
        <v>0</v>
      </c>
      <c r="AK208" s="127">
        <v>0</v>
      </c>
      <c r="AL208" s="130">
        <v>60973</v>
      </c>
      <c r="AM208" s="131">
        <v>0</v>
      </c>
      <c r="AN208" s="130">
        <v>0</v>
      </c>
      <c r="AO208" t="e">
        <f>A208=#REF!</f>
        <v>#REF!</v>
      </c>
      <c r="AP208" s="138">
        <f t="shared" si="20"/>
        <v>0</v>
      </c>
      <c r="AQ208">
        <f t="shared" si="21"/>
        <v>0</v>
      </c>
      <c r="AR208" s="122">
        <v>0</v>
      </c>
      <c r="AS208" s="210">
        <f t="shared" si="22"/>
        <v>0</v>
      </c>
    </row>
    <row r="209" spans="1:45" ht="39.6" x14ac:dyDescent="0.3">
      <c r="A209" s="126">
        <v>863</v>
      </c>
      <c r="B209" s="127" t="s">
        <v>795</v>
      </c>
      <c r="C209" s="127" t="s">
        <v>577</v>
      </c>
      <c r="D209" s="127" t="s">
        <v>578</v>
      </c>
      <c r="E209" s="127" t="s">
        <v>491</v>
      </c>
      <c r="F209" s="127" t="s">
        <v>491</v>
      </c>
      <c r="G209" s="127" t="s">
        <v>0</v>
      </c>
      <c r="H209" s="127" t="s">
        <v>0</v>
      </c>
      <c r="I209" s="127" t="s">
        <v>0</v>
      </c>
      <c r="J209" s="134" t="s">
        <v>591</v>
      </c>
      <c r="K209" s="129">
        <v>4651870</v>
      </c>
      <c r="L209" s="129">
        <v>1498233</v>
      </c>
      <c r="M209" s="129">
        <v>3153637</v>
      </c>
      <c r="N209" s="129">
        <v>4</v>
      </c>
      <c r="O209" s="129">
        <v>3</v>
      </c>
      <c r="P209" s="129">
        <v>1</v>
      </c>
      <c r="Q209" s="129" t="s">
        <v>256</v>
      </c>
      <c r="R209" s="127" t="s">
        <v>256</v>
      </c>
      <c r="S209" s="129">
        <v>136700</v>
      </c>
      <c r="T209" s="129">
        <v>4515170</v>
      </c>
      <c r="U209" s="127" t="s">
        <v>256</v>
      </c>
      <c r="V209" s="127" t="s">
        <v>256</v>
      </c>
      <c r="W209" s="129">
        <v>4515170</v>
      </c>
      <c r="X209" s="127">
        <v>85165</v>
      </c>
      <c r="Y209" s="129">
        <v>4651870</v>
      </c>
      <c r="Z209" s="129">
        <v>0</v>
      </c>
      <c r="AA209" s="129">
        <v>0</v>
      </c>
      <c r="AB209" s="129">
        <v>4515170</v>
      </c>
      <c r="AC209" s="129">
        <v>136700</v>
      </c>
      <c r="AD209" s="129">
        <v>0</v>
      </c>
      <c r="AE209" s="129">
        <v>4651870</v>
      </c>
      <c r="AF209" s="129">
        <v>0</v>
      </c>
      <c r="AG209" s="129">
        <v>0</v>
      </c>
      <c r="AH209" s="129">
        <v>0</v>
      </c>
      <c r="AI209" s="127">
        <v>0</v>
      </c>
      <c r="AJ209" s="127">
        <v>0</v>
      </c>
      <c r="AK209" s="127">
        <v>0</v>
      </c>
      <c r="AL209" s="130">
        <v>221865</v>
      </c>
      <c r="AM209" s="131">
        <v>0</v>
      </c>
      <c r="AN209" s="130">
        <v>1498233</v>
      </c>
      <c r="AO209" t="e">
        <f>A209=#REF!</f>
        <v>#REF!</v>
      </c>
      <c r="AP209" s="138">
        <f t="shared" si="20"/>
        <v>4.5151700000000003</v>
      </c>
      <c r="AQ209">
        <f t="shared" si="21"/>
        <v>4.6518699999999997</v>
      </c>
      <c r="AR209" s="120">
        <v>4.7</v>
      </c>
      <c r="AS209" s="210">
        <f t="shared" si="22"/>
        <v>-4.813000000000045E-2</v>
      </c>
    </row>
    <row r="210" spans="1:45" x14ac:dyDescent="0.3">
      <c r="A210" s="126">
        <v>864</v>
      </c>
      <c r="B210" s="127" t="s">
        <v>800</v>
      </c>
      <c r="C210" s="127" t="s">
        <v>577</v>
      </c>
      <c r="D210" s="127" t="s">
        <v>578</v>
      </c>
      <c r="E210" s="127" t="s">
        <v>491</v>
      </c>
      <c r="F210" s="127" t="s">
        <v>491</v>
      </c>
      <c r="G210" s="127" t="s">
        <v>0</v>
      </c>
      <c r="H210" s="127" t="s">
        <v>0</v>
      </c>
      <c r="I210" s="127" t="s">
        <v>0</v>
      </c>
      <c r="J210" s="133" t="s">
        <v>583</v>
      </c>
      <c r="K210" s="129">
        <v>18852864</v>
      </c>
      <c r="L210" s="129">
        <v>1475664</v>
      </c>
      <c r="M210" s="129">
        <v>17377200</v>
      </c>
      <c r="N210" s="129">
        <v>14</v>
      </c>
      <c r="O210" s="129">
        <v>13</v>
      </c>
      <c r="P210" s="129">
        <v>1</v>
      </c>
      <c r="Q210" s="129" t="s">
        <v>256</v>
      </c>
      <c r="R210" s="127" t="s">
        <v>256</v>
      </c>
      <c r="S210" s="129">
        <v>378113</v>
      </c>
      <c r="T210" s="129">
        <v>18474751</v>
      </c>
      <c r="U210" s="127" t="s">
        <v>256</v>
      </c>
      <c r="V210" s="127" t="s">
        <v>256</v>
      </c>
      <c r="W210" s="129">
        <v>18474751</v>
      </c>
      <c r="X210" s="127">
        <v>0</v>
      </c>
      <c r="Y210" s="129">
        <v>18474751</v>
      </c>
      <c r="Z210" s="129">
        <v>378113</v>
      </c>
      <c r="AA210" s="129">
        <v>0</v>
      </c>
      <c r="AB210" s="129">
        <v>17638223</v>
      </c>
      <c r="AC210" s="129">
        <v>836528</v>
      </c>
      <c r="AD210" s="129">
        <v>0</v>
      </c>
      <c r="AE210" s="129">
        <v>18474751</v>
      </c>
      <c r="AF210" s="129">
        <v>0</v>
      </c>
      <c r="AG210" s="129">
        <v>0</v>
      </c>
      <c r="AH210" s="129">
        <v>0</v>
      </c>
      <c r="AI210" s="127">
        <v>0</v>
      </c>
      <c r="AJ210" s="127">
        <v>0</v>
      </c>
      <c r="AK210" s="127">
        <v>0</v>
      </c>
      <c r="AL210" s="130">
        <v>378113</v>
      </c>
      <c r="AM210" s="131">
        <v>0</v>
      </c>
      <c r="AN210" s="130">
        <v>1475664</v>
      </c>
      <c r="AO210" t="e">
        <f>A210=#REF!</f>
        <v>#REF!</v>
      </c>
      <c r="AP210" s="138">
        <f t="shared" si="20"/>
        <v>18.474751000000001</v>
      </c>
      <c r="AQ210">
        <f t="shared" si="21"/>
        <v>18.852864</v>
      </c>
      <c r="AR210" s="120">
        <v>18.899999999999999</v>
      </c>
      <c r="AS210" s="210">
        <f t="shared" si="22"/>
        <v>-4.713599999999829E-2</v>
      </c>
    </row>
    <row r="211" spans="1:45" ht="39.6" x14ac:dyDescent="0.3">
      <c r="A211" s="126">
        <v>865</v>
      </c>
      <c r="B211" s="127" t="s">
        <v>833</v>
      </c>
      <c r="C211" s="127" t="s">
        <v>577</v>
      </c>
      <c r="D211" s="127" t="s">
        <v>582</v>
      </c>
      <c r="E211" s="127" t="s">
        <v>491</v>
      </c>
      <c r="F211" s="127" t="s">
        <v>491</v>
      </c>
      <c r="G211" s="127" t="s">
        <v>0</v>
      </c>
      <c r="H211" s="127" t="s">
        <v>0</v>
      </c>
      <c r="I211" s="127" t="s">
        <v>0</v>
      </c>
      <c r="J211" s="134" t="s">
        <v>591</v>
      </c>
      <c r="K211" s="129">
        <v>1066849</v>
      </c>
      <c r="L211" s="129">
        <v>252511</v>
      </c>
      <c r="M211" s="129">
        <v>814338</v>
      </c>
      <c r="N211" s="129">
        <v>2</v>
      </c>
      <c r="O211" s="129">
        <v>1</v>
      </c>
      <c r="P211" s="129">
        <v>1</v>
      </c>
      <c r="Q211" s="129" t="s">
        <v>256</v>
      </c>
      <c r="R211" s="127" t="s">
        <v>256</v>
      </c>
      <c r="S211" s="129">
        <v>0</v>
      </c>
      <c r="T211" s="129">
        <v>1066849</v>
      </c>
      <c r="U211" s="127" t="s">
        <v>256</v>
      </c>
      <c r="V211" s="127" t="s">
        <v>256</v>
      </c>
      <c r="W211" s="129">
        <v>1066849</v>
      </c>
      <c r="X211" s="127">
        <v>233883</v>
      </c>
      <c r="Y211" s="129">
        <v>0</v>
      </c>
      <c r="Z211" s="129">
        <v>1066849</v>
      </c>
      <c r="AA211" s="129">
        <v>0</v>
      </c>
      <c r="AB211" s="129">
        <v>0</v>
      </c>
      <c r="AC211" s="129">
        <v>0</v>
      </c>
      <c r="AD211" s="129">
        <v>0</v>
      </c>
      <c r="AE211" s="129">
        <v>0</v>
      </c>
      <c r="AF211" s="129">
        <v>0</v>
      </c>
      <c r="AG211" s="129">
        <v>0</v>
      </c>
      <c r="AH211" s="129">
        <v>0</v>
      </c>
      <c r="AI211" s="127">
        <v>0</v>
      </c>
      <c r="AJ211" s="127">
        <v>0</v>
      </c>
      <c r="AK211" s="127">
        <v>0</v>
      </c>
      <c r="AL211" s="130">
        <v>233883</v>
      </c>
      <c r="AM211" s="131">
        <v>0</v>
      </c>
      <c r="AN211" s="130">
        <v>252511</v>
      </c>
      <c r="AO211" t="e">
        <f>A211=#REF!</f>
        <v>#REF!</v>
      </c>
      <c r="AP211" s="138">
        <f t="shared" si="20"/>
        <v>1.0668489999999999</v>
      </c>
      <c r="AQ211">
        <f t="shared" si="21"/>
        <v>1.0668489999999999</v>
      </c>
      <c r="AR211" s="120">
        <v>1.1000000000000001</v>
      </c>
      <c r="AS211" s="210">
        <f t="shared" si="22"/>
        <v>-3.3151000000000153E-2</v>
      </c>
    </row>
    <row r="212" spans="1:45" ht="39.6" x14ac:dyDescent="0.3">
      <c r="A212" s="126">
        <v>866</v>
      </c>
      <c r="B212" s="127" t="s">
        <v>835</v>
      </c>
      <c r="C212" s="127" t="s">
        <v>577</v>
      </c>
      <c r="D212" s="127" t="s">
        <v>578</v>
      </c>
      <c r="E212" s="127" t="s">
        <v>491</v>
      </c>
      <c r="F212" s="127" t="s">
        <v>491</v>
      </c>
      <c r="G212" s="127" t="s">
        <v>0</v>
      </c>
      <c r="H212" s="127" t="s">
        <v>0</v>
      </c>
      <c r="I212" s="127" t="s">
        <v>0</v>
      </c>
      <c r="J212" s="134" t="s">
        <v>591</v>
      </c>
      <c r="K212" s="129">
        <v>0</v>
      </c>
      <c r="L212" s="129">
        <v>0</v>
      </c>
      <c r="M212" s="129">
        <v>0</v>
      </c>
      <c r="N212" s="129">
        <v>0</v>
      </c>
      <c r="O212" s="129">
        <v>0</v>
      </c>
      <c r="P212" s="129">
        <v>0</v>
      </c>
      <c r="Q212" s="129" t="s">
        <v>256</v>
      </c>
      <c r="R212" s="127" t="s">
        <v>256</v>
      </c>
      <c r="S212" s="129">
        <v>0</v>
      </c>
      <c r="T212" s="129">
        <v>0</v>
      </c>
      <c r="U212" s="127" t="s">
        <v>256</v>
      </c>
      <c r="V212" s="127" t="s">
        <v>256</v>
      </c>
      <c r="W212" s="129">
        <v>0</v>
      </c>
      <c r="X212" s="127">
        <v>0</v>
      </c>
      <c r="Y212" s="129">
        <v>0</v>
      </c>
      <c r="Z212" s="129">
        <v>0</v>
      </c>
      <c r="AA212" s="129">
        <v>0</v>
      </c>
      <c r="AB212" s="129">
        <v>0</v>
      </c>
      <c r="AC212" s="129">
        <v>0</v>
      </c>
      <c r="AD212" s="129">
        <v>0</v>
      </c>
      <c r="AE212" s="129">
        <v>0</v>
      </c>
      <c r="AF212" s="129">
        <v>0</v>
      </c>
      <c r="AG212" s="129">
        <v>0</v>
      </c>
      <c r="AH212" s="129">
        <v>0</v>
      </c>
      <c r="AI212" s="127">
        <v>0</v>
      </c>
      <c r="AJ212" s="127">
        <v>0</v>
      </c>
      <c r="AK212" s="127">
        <v>0</v>
      </c>
      <c r="AL212" s="130">
        <v>0</v>
      </c>
      <c r="AM212" s="131">
        <v>0</v>
      </c>
      <c r="AN212" s="130">
        <v>0</v>
      </c>
      <c r="AO212" t="e">
        <f>A212=#REF!</f>
        <v>#REF!</v>
      </c>
      <c r="AP212" s="138">
        <f t="shared" si="20"/>
        <v>0</v>
      </c>
      <c r="AQ212">
        <f t="shared" si="21"/>
        <v>0</v>
      </c>
      <c r="AR212" s="122">
        <v>0</v>
      </c>
      <c r="AS212" s="210">
        <f t="shared" si="22"/>
        <v>0</v>
      </c>
    </row>
    <row r="213" spans="1:45" x14ac:dyDescent="0.3">
      <c r="A213" s="126">
        <v>868</v>
      </c>
      <c r="B213" s="127" t="s">
        <v>820</v>
      </c>
      <c r="C213" s="127" t="s">
        <v>577</v>
      </c>
      <c r="D213" s="127" t="s">
        <v>578</v>
      </c>
      <c r="E213" s="127" t="s">
        <v>466</v>
      </c>
      <c r="F213" s="127" t="s">
        <v>466</v>
      </c>
      <c r="G213" s="127" t="s">
        <v>0</v>
      </c>
      <c r="H213" s="127" t="s">
        <v>0</v>
      </c>
      <c r="I213" s="127" t="s">
        <v>0</v>
      </c>
      <c r="J213" s="133" t="s">
        <v>583</v>
      </c>
      <c r="K213" s="129">
        <v>6537511</v>
      </c>
      <c r="L213" s="129">
        <v>6537511</v>
      </c>
      <c r="M213" s="129">
        <v>0</v>
      </c>
      <c r="N213" s="129">
        <v>71</v>
      </c>
      <c r="O213" s="129">
        <v>71</v>
      </c>
      <c r="P213" s="129">
        <v>0</v>
      </c>
      <c r="Q213" s="129" t="s">
        <v>254</v>
      </c>
      <c r="R213" s="127" t="s">
        <v>256</v>
      </c>
      <c r="S213" s="129">
        <v>3031201</v>
      </c>
      <c r="T213" s="129">
        <v>3506310</v>
      </c>
      <c r="U213" s="127" t="s">
        <v>254</v>
      </c>
      <c r="V213" s="127" t="s">
        <v>256</v>
      </c>
      <c r="W213" s="129">
        <v>7310817</v>
      </c>
      <c r="X213" s="127">
        <v>11928290</v>
      </c>
      <c r="Y213" s="129">
        <v>6537511</v>
      </c>
      <c r="Z213" s="129">
        <v>0</v>
      </c>
      <c r="AA213" s="129">
        <v>0</v>
      </c>
      <c r="AB213" s="129">
        <v>3506310</v>
      </c>
      <c r="AC213" s="129">
        <v>3031201</v>
      </c>
      <c r="AD213" s="129">
        <v>0</v>
      </c>
      <c r="AE213" s="129">
        <v>4989884.79</v>
      </c>
      <c r="AF213" s="129">
        <v>0</v>
      </c>
      <c r="AG213" s="129">
        <v>0</v>
      </c>
      <c r="AH213" s="129">
        <v>1547626.21</v>
      </c>
      <c r="AI213" s="127">
        <v>0</v>
      </c>
      <c r="AJ213" s="127">
        <v>0</v>
      </c>
      <c r="AK213" s="127">
        <v>0</v>
      </c>
      <c r="AL213" s="130">
        <v>11154984</v>
      </c>
      <c r="AM213" s="131">
        <v>0</v>
      </c>
      <c r="AN213" s="130">
        <v>6537511</v>
      </c>
      <c r="AO213" t="e">
        <f>A213=#REF!</f>
        <v>#REF!</v>
      </c>
      <c r="AP213" s="138">
        <f t="shared" si="20"/>
        <v>7.3108170000000001</v>
      </c>
      <c r="AQ213">
        <f t="shared" si="21"/>
        <v>6.5375110000000003</v>
      </c>
      <c r="AR213" s="121">
        <v>6.5</v>
      </c>
      <c r="AS213" s="210">
        <f t="shared" si="22"/>
        <v>3.7511000000000294E-2</v>
      </c>
    </row>
    <row r="214" spans="1:45" x14ac:dyDescent="0.3">
      <c r="A214" s="126">
        <v>869</v>
      </c>
      <c r="B214" s="127" t="s">
        <v>673</v>
      </c>
      <c r="C214" s="127" t="s">
        <v>577</v>
      </c>
      <c r="D214" s="127" t="s">
        <v>578</v>
      </c>
      <c r="E214" s="127" t="s">
        <v>466</v>
      </c>
      <c r="F214" s="127" t="s">
        <v>466</v>
      </c>
      <c r="G214" s="127" t="s">
        <v>0</v>
      </c>
      <c r="H214" s="127" t="s">
        <v>0</v>
      </c>
      <c r="I214" s="127" t="s">
        <v>0</v>
      </c>
      <c r="J214" s="132" t="s">
        <v>57</v>
      </c>
      <c r="K214" s="129">
        <v>7765042</v>
      </c>
      <c r="L214" s="129">
        <v>7765042</v>
      </c>
      <c r="M214" s="129">
        <v>0</v>
      </c>
      <c r="N214" s="129">
        <v>67</v>
      </c>
      <c r="O214" s="129">
        <v>67</v>
      </c>
      <c r="P214" s="129">
        <v>0</v>
      </c>
      <c r="Q214" s="129" t="s">
        <v>254</v>
      </c>
      <c r="R214" s="127" t="s">
        <v>254</v>
      </c>
      <c r="S214" s="129">
        <v>0</v>
      </c>
      <c r="T214" s="129">
        <v>7765042</v>
      </c>
      <c r="U214" s="127" t="s">
        <v>254</v>
      </c>
      <c r="V214" s="127" t="s">
        <v>254</v>
      </c>
      <c r="W214" s="129">
        <v>69370029</v>
      </c>
      <c r="X214" s="127">
        <v>61604987</v>
      </c>
      <c r="Y214" s="129">
        <v>7765042</v>
      </c>
      <c r="Z214" s="129">
        <v>0</v>
      </c>
      <c r="AA214" s="129">
        <v>0</v>
      </c>
      <c r="AB214" s="129">
        <v>3164410.5</v>
      </c>
      <c r="AC214" s="129">
        <v>4600631.5</v>
      </c>
      <c r="AD214" s="129">
        <v>0</v>
      </c>
      <c r="AE214" s="129">
        <v>7765042</v>
      </c>
      <c r="AF214" s="129">
        <v>0</v>
      </c>
      <c r="AG214" s="129">
        <v>0</v>
      </c>
      <c r="AH214" s="129">
        <v>0</v>
      </c>
      <c r="AI214" s="127">
        <v>0</v>
      </c>
      <c r="AJ214" s="127">
        <v>0</v>
      </c>
      <c r="AK214" s="127">
        <v>0</v>
      </c>
      <c r="AL214" s="130">
        <v>0</v>
      </c>
      <c r="AM214" s="131">
        <v>5098621</v>
      </c>
      <c r="AN214" s="130">
        <v>2666421</v>
      </c>
      <c r="AO214" t="e">
        <f>A214=#REF!</f>
        <v>#REF!</v>
      </c>
      <c r="AP214" s="138">
        <f t="shared" si="20"/>
        <v>69.370029000000002</v>
      </c>
      <c r="AQ214">
        <f t="shared" si="21"/>
        <v>7.7650420000000002</v>
      </c>
      <c r="AR214" s="121">
        <v>7.8</v>
      </c>
      <c r="AS214" s="210">
        <f t="shared" si="22"/>
        <v>-3.4957999999999601E-2</v>
      </c>
    </row>
    <row r="215" spans="1:45" x14ac:dyDescent="0.3">
      <c r="A215" s="126">
        <v>870</v>
      </c>
      <c r="B215" s="127" t="s">
        <v>678</v>
      </c>
      <c r="C215" s="127" t="s">
        <v>577</v>
      </c>
      <c r="D215" s="127" t="s">
        <v>578</v>
      </c>
      <c r="E215" s="127" t="s">
        <v>466</v>
      </c>
      <c r="F215" s="127" t="s">
        <v>466</v>
      </c>
      <c r="G215" s="127" t="s">
        <v>0</v>
      </c>
      <c r="H215" s="127" t="s">
        <v>0</v>
      </c>
      <c r="I215" s="127" t="s">
        <v>0</v>
      </c>
      <c r="J215" s="128" t="s">
        <v>60</v>
      </c>
      <c r="K215" s="129">
        <v>7890241</v>
      </c>
      <c r="L215" s="129">
        <v>7890241</v>
      </c>
      <c r="M215" s="129">
        <v>0</v>
      </c>
      <c r="N215" s="129">
        <v>54</v>
      </c>
      <c r="O215" s="129">
        <v>54</v>
      </c>
      <c r="P215" s="129">
        <v>0</v>
      </c>
      <c r="Q215" s="129" t="s">
        <v>256</v>
      </c>
      <c r="R215" s="127" t="s">
        <v>254</v>
      </c>
      <c r="S215" s="129">
        <v>7890241</v>
      </c>
      <c r="T215" s="129">
        <v>0</v>
      </c>
      <c r="U215" s="127" t="s">
        <v>254</v>
      </c>
      <c r="V215" s="127" t="s">
        <v>254</v>
      </c>
      <c r="W215" s="129">
        <v>51772207</v>
      </c>
      <c r="X215" s="127">
        <v>43881966</v>
      </c>
      <c r="Y215" s="129">
        <v>7890241</v>
      </c>
      <c r="Z215" s="129">
        <v>0</v>
      </c>
      <c r="AA215" s="129">
        <v>0</v>
      </c>
      <c r="AB215" s="129">
        <v>7582334</v>
      </c>
      <c r="AC215" s="129">
        <v>111245</v>
      </c>
      <c r="AD215" s="129">
        <v>196662</v>
      </c>
      <c r="AE215" s="129">
        <v>2404478</v>
      </c>
      <c r="AF215" s="129">
        <v>0</v>
      </c>
      <c r="AG215" s="129">
        <v>0</v>
      </c>
      <c r="AH215" s="129">
        <v>5485763</v>
      </c>
      <c r="AI215" s="127">
        <v>0</v>
      </c>
      <c r="AJ215" s="127">
        <v>0</v>
      </c>
      <c r="AK215" s="127">
        <v>0</v>
      </c>
      <c r="AL215" s="130">
        <v>0</v>
      </c>
      <c r="AM215" s="131">
        <v>0</v>
      </c>
      <c r="AN215" s="130">
        <v>7890241</v>
      </c>
      <c r="AO215" t="e">
        <f>A215=#REF!</f>
        <v>#REF!</v>
      </c>
      <c r="AP215" s="138">
        <f t="shared" si="20"/>
        <v>51.772207000000002</v>
      </c>
      <c r="AQ215">
        <f t="shared" si="21"/>
        <v>7.8902409999999996</v>
      </c>
      <c r="AR215" s="121">
        <v>7.9</v>
      </c>
      <c r="AS215" s="210">
        <f t="shared" si="22"/>
        <v>-9.7590000000007393E-3</v>
      </c>
    </row>
    <row r="216" spans="1:45" x14ac:dyDescent="0.3">
      <c r="A216" s="126">
        <v>872</v>
      </c>
      <c r="B216" s="127" t="s">
        <v>576</v>
      </c>
      <c r="C216" s="127" t="s">
        <v>577</v>
      </c>
      <c r="D216" s="127" t="s">
        <v>578</v>
      </c>
      <c r="E216" s="127" t="s">
        <v>466</v>
      </c>
      <c r="F216" s="127" t="s">
        <v>466</v>
      </c>
      <c r="G216" s="127" t="s">
        <v>0</v>
      </c>
      <c r="H216" s="127" t="s">
        <v>0</v>
      </c>
      <c r="I216" s="127" t="s">
        <v>0</v>
      </c>
      <c r="J216" s="128" t="s">
        <v>60</v>
      </c>
      <c r="K216" s="129">
        <v>4819274</v>
      </c>
      <c r="L216" s="129">
        <v>4819274</v>
      </c>
      <c r="M216" s="129">
        <v>0</v>
      </c>
      <c r="N216" s="129">
        <v>3</v>
      </c>
      <c r="O216" s="129">
        <v>3</v>
      </c>
      <c r="P216" s="129">
        <v>0</v>
      </c>
      <c r="Q216" s="129" t="s">
        <v>256</v>
      </c>
      <c r="R216" s="127" t="s">
        <v>254</v>
      </c>
      <c r="S216" s="129">
        <v>0</v>
      </c>
      <c r="T216" s="129">
        <v>4819274</v>
      </c>
      <c r="U216" s="127" t="s">
        <v>254</v>
      </c>
      <c r="V216" s="127" t="s">
        <v>254</v>
      </c>
      <c r="W216" s="129">
        <v>4819274</v>
      </c>
      <c r="X216" s="127">
        <v>0</v>
      </c>
      <c r="Y216" s="129">
        <v>4819274</v>
      </c>
      <c r="Z216" s="129">
        <v>0</v>
      </c>
      <c r="AA216" s="129">
        <v>0</v>
      </c>
      <c r="AB216" s="129">
        <v>0</v>
      </c>
      <c r="AC216" s="129">
        <v>4819274</v>
      </c>
      <c r="AD216" s="129">
        <v>0</v>
      </c>
      <c r="AE216" s="129">
        <v>3648631.78</v>
      </c>
      <c r="AF216" s="129">
        <v>0</v>
      </c>
      <c r="AG216" s="129">
        <v>1170642.22</v>
      </c>
      <c r="AH216" s="129">
        <v>0</v>
      </c>
      <c r="AI216" s="127">
        <v>0</v>
      </c>
      <c r="AJ216" s="127">
        <v>0</v>
      </c>
      <c r="AK216" s="127">
        <v>0</v>
      </c>
      <c r="AL216" s="130">
        <v>0</v>
      </c>
      <c r="AM216" s="131">
        <v>0</v>
      </c>
      <c r="AN216" s="130">
        <v>4819274</v>
      </c>
      <c r="AO216" t="e">
        <f>A216=#REF!</f>
        <v>#REF!</v>
      </c>
      <c r="AP216" s="138">
        <f t="shared" si="20"/>
        <v>4.8192740000000001</v>
      </c>
      <c r="AQ216">
        <f t="shared" si="21"/>
        <v>4.8192740000000001</v>
      </c>
      <c r="AR216" s="120">
        <v>4.8</v>
      </c>
      <c r="AS216" s="210">
        <f t="shared" si="22"/>
        <v>1.9274000000000235E-2</v>
      </c>
    </row>
    <row r="217" spans="1:45" ht="39.6" x14ac:dyDescent="0.3">
      <c r="A217" s="126">
        <v>874</v>
      </c>
      <c r="B217" s="127" t="s">
        <v>837</v>
      </c>
      <c r="C217" s="127" t="s">
        <v>577</v>
      </c>
      <c r="D217" s="127" t="s">
        <v>582</v>
      </c>
      <c r="E217" s="127" t="s">
        <v>466</v>
      </c>
      <c r="F217" s="127" t="s">
        <v>466</v>
      </c>
      <c r="G217" s="127" t="s">
        <v>0</v>
      </c>
      <c r="H217" s="127" t="s">
        <v>0</v>
      </c>
      <c r="I217" s="127" t="s">
        <v>0</v>
      </c>
      <c r="J217" s="134" t="s">
        <v>591</v>
      </c>
      <c r="K217" s="129">
        <v>684494</v>
      </c>
      <c r="L217" s="129">
        <v>684494</v>
      </c>
      <c r="M217" s="129">
        <v>0</v>
      </c>
      <c r="N217" s="129">
        <v>2</v>
      </c>
      <c r="O217" s="129">
        <v>2</v>
      </c>
      <c r="P217" s="129">
        <v>0</v>
      </c>
      <c r="Q217" s="129" t="s">
        <v>256</v>
      </c>
      <c r="R217" s="127" t="s">
        <v>256</v>
      </c>
      <c r="S217" s="129">
        <v>684494</v>
      </c>
      <c r="T217" s="129">
        <v>0</v>
      </c>
      <c r="U217" s="127" t="s">
        <v>256</v>
      </c>
      <c r="V217" s="127" t="s">
        <v>256</v>
      </c>
      <c r="W217" s="129">
        <v>684494</v>
      </c>
      <c r="X217" s="127">
        <v>4328996</v>
      </c>
      <c r="Y217" s="129">
        <v>0</v>
      </c>
      <c r="Z217" s="129">
        <v>684494</v>
      </c>
      <c r="AA217" s="129">
        <v>0</v>
      </c>
      <c r="AB217" s="129">
        <v>0</v>
      </c>
      <c r="AC217" s="129">
        <v>0</v>
      </c>
      <c r="AD217" s="129">
        <v>0</v>
      </c>
      <c r="AE217" s="129">
        <v>0</v>
      </c>
      <c r="AF217" s="129">
        <v>0</v>
      </c>
      <c r="AG217" s="129">
        <v>0</v>
      </c>
      <c r="AH217" s="129">
        <v>0</v>
      </c>
      <c r="AI217" s="127">
        <v>0</v>
      </c>
      <c r="AJ217" s="127">
        <v>0</v>
      </c>
      <c r="AK217" s="127">
        <v>0</v>
      </c>
      <c r="AL217" s="130">
        <v>4328996</v>
      </c>
      <c r="AM217" s="131">
        <v>0</v>
      </c>
      <c r="AN217" s="130">
        <v>684494</v>
      </c>
      <c r="AO217" t="e">
        <f>A217=#REF!</f>
        <v>#REF!</v>
      </c>
      <c r="AP217" s="138">
        <f t="shared" si="20"/>
        <v>0.68449400000000005</v>
      </c>
      <c r="AQ217">
        <f t="shared" si="21"/>
        <v>0.68449400000000005</v>
      </c>
      <c r="AR217" s="120">
        <v>0.68</v>
      </c>
      <c r="AS217" s="210">
        <f t="shared" si="22"/>
        <v>4.493999999999998E-3</v>
      </c>
    </row>
    <row r="218" spans="1:45" hidden="1" x14ac:dyDescent="0.3">
      <c r="A218" s="126">
        <v>875</v>
      </c>
      <c r="B218" s="127" t="s">
        <v>805</v>
      </c>
      <c r="C218" s="127" t="s">
        <v>577</v>
      </c>
      <c r="D218" s="127" t="s">
        <v>578</v>
      </c>
      <c r="E218" s="127" t="s">
        <v>466</v>
      </c>
      <c r="F218" s="127" t="s">
        <v>466</v>
      </c>
      <c r="G218" s="127" t="s">
        <v>0</v>
      </c>
      <c r="H218" s="127" t="s">
        <v>0</v>
      </c>
      <c r="I218" s="127" t="s">
        <v>0</v>
      </c>
      <c r="J218" s="135" t="s">
        <v>62</v>
      </c>
      <c r="K218" s="129">
        <v>0</v>
      </c>
      <c r="L218" s="129">
        <v>0</v>
      </c>
      <c r="M218" s="129">
        <v>0</v>
      </c>
      <c r="N218" s="129">
        <v>0</v>
      </c>
      <c r="O218" s="129">
        <v>0</v>
      </c>
      <c r="P218" s="129">
        <v>0</v>
      </c>
      <c r="Q218" s="129" t="s">
        <v>0</v>
      </c>
      <c r="R218" s="127" t="s">
        <v>256</v>
      </c>
      <c r="S218" s="129">
        <v>0</v>
      </c>
      <c r="T218" s="129">
        <v>0</v>
      </c>
      <c r="U218" s="127" t="s">
        <v>256</v>
      </c>
      <c r="V218" s="127" t="s">
        <v>256</v>
      </c>
      <c r="W218" s="129">
        <v>0</v>
      </c>
      <c r="X218" s="127">
        <v>3511179</v>
      </c>
      <c r="Y218" s="129">
        <v>0</v>
      </c>
      <c r="Z218" s="129">
        <v>0</v>
      </c>
      <c r="AA218" s="129">
        <v>0</v>
      </c>
      <c r="AB218" s="129">
        <v>0</v>
      </c>
      <c r="AC218" s="129">
        <v>0</v>
      </c>
      <c r="AD218" s="129">
        <v>0</v>
      </c>
      <c r="AE218" s="129">
        <v>0</v>
      </c>
      <c r="AF218" s="129">
        <v>0</v>
      </c>
      <c r="AG218" s="129">
        <v>0</v>
      </c>
      <c r="AH218" s="129">
        <v>0</v>
      </c>
      <c r="AI218" s="127">
        <v>0</v>
      </c>
      <c r="AJ218" s="127">
        <v>0</v>
      </c>
      <c r="AK218" s="127">
        <v>0</v>
      </c>
      <c r="AL218" s="130">
        <v>0</v>
      </c>
      <c r="AM218" s="131">
        <v>0</v>
      </c>
      <c r="AN218" s="130">
        <v>0</v>
      </c>
      <c r="AO218" t="e">
        <f>A218=#REF!</f>
        <v>#REF!</v>
      </c>
      <c r="AP218" s="138">
        <f t="shared" si="20"/>
        <v>0</v>
      </c>
      <c r="AQ218">
        <f t="shared" si="21"/>
        <v>0</v>
      </c>
      <c r="AR218" s="204" t="s">
        <v>0</v>
      </c>
      <c r="AS218" s="145"/>
    </row>
    <row r="219" spans="1:45" x14ac:dyDescent="0.3">
      <c r="A219" s="126">
        <v>876</v>
      </c>
      <c r="B219" s="127" t="s">
        <v>588</v>
      </c>
      <c r="C219" s="127" t="s">
        <v>577</v>
      </c>
      <c r="D219" s="127" t="s">
        <v>578</v>
      </c>
      <c r="E219" s="127" t="s">
        <v>491</v>
      </c>
      <c r="F219" s="127" t="s">
        <v>491</v>
      </c>
      <c r="G219" s="127" t="s">
        <v>0</v>
      </c>
      <c r="H219" s="127" t="s">
        <v>0</v>
      </c>
      <c r="I219" s="127" t="s">
        <v>0</v>
      </c>
      <c r="J219" s="132" t="s">
        <v>57</v>
      </c>
      <c r="K219" s="129">
        <v>52225692</v>
      </c>
      <c r="L219" s="129">
        <v>52225692</v>
      </c>
      <c r="M219" s="129">
        <v>0</v>
      </c>
      <c r="N219" s="129">
        <v>17</v>
      </c>
      <c r="O219" s="129">
        <v>17</v>
      </c>
      <c r="P219" s="129">
        <v>0</v>
      </c>
      <c r="Q219" s="129" t="s">
        <v>256</v>
      </c>
      <c r="R219" s="127" t="s">
        <v>256</v>
      </c>
      <c r="S219" s="129">
        <v>736947</v>
      </c>
      <c r="T219" s="129">
        <v>51488745</v>
      </c>
      <c r="U219" s="127" t="s">
        <v>254</v>
      </c>
      <c r="V219" s="127" t="s">
        <v>254</v>
      </c>
      <c r="W219" s="129">
        <v>105158119</v>
      </c>
      <c r="X219" s="127">
        <v>52932427</v>
      </c>
      <c r="Y219" s="129">
        <v>52225692</v>
      </c>
      <c r="Z219" s="129">
        <v>0</v>
      </c>
      <c r="AA219" s="129">
        <v>0</v>
      </c>
      <c r="AB219" s="129">
        <v>971243</v>
      </c>
      <c r="AC219" s="129">
        <v>51254449</v>
      </c>
      <c r="AD219" s="129">
        <v>0</v>
      </c>
      <c r="AE219" s="129">
        <v>52225692</v>
      </c>
      <c r="AF219" s="129">
        <v>0</v>
      </c>
      <c r="AG219" s="129">
        <v>0</v>
      </c>
      <c r="AH219" s="129">
        <v>0</v>
      </c>
      <c r="AI219" s="127">
        <v>0</v>
      </c>
      <c r="AJ219" s="127">
        <v>0</v>
      </c>
      <c r="AK219" s="127">
        <v>0</v>
      </c>
      <c r="AL219" s="130">
        <v>0</v>
      </c>
      <c r="AM219" s="131">
        <v>51078806</v>
      </c>
      <c r="AN219" s="130">
        <v>1146886</v>
      </c>
      <c r="AO219" t="e">
        <f>A219=#REF!</f>
        <v>#REF!</v>
      </c>
      <c r="AP219" s="138">
        <f t="shared" si="20"/>
        <v>105.158119</v>
      </c>
      <c r="AQ219">
        <f t="shared" si="21"/>
        <v>52.225692000000002</v>
      </c>
      <c r="AR219" s="120">
        <v>52.2</v>
      </c>
      <c r="AS219" s="210">
        <f t="shared" ref="AS219:AS232" si="23">AQ219-AR219</f>
        <v>2.5691999999999382E-2</v>
      </c>
    </row>
    <row r="220" spans="1:45" ht="39.6" x14ac:dyDescent="0.3">
      <c r="A220" s="126">
        <v>877</v>
      </c>
      <c r="B220" s="127" t="s">
        <v>590</v>
      </c>
      <c r="C220" s="127" t="s">
        <v>577</v>
      </c>
      <c r="D220" s="127" t="s">
        <v>578</v>
      </c>
      <c r="E220" s="127" t="s">
        <v>491</v>
      </c>
      <c r="F220" s="127" t="s">
        <v>491</v>
      </c>
      <c r="G220" s="127" t="s">
        <v>0</v>
      </c>
      <c r="H220" s="127" t="s">
        <v>0</v>
      </c>
      <c r="I220" s="127" t="s">
        <v>0</v>
      </c>
      <c r="J220" s="134" t="s">
        <v>591</v>
      </c>
      <c r="K220" s="129">
        <v>0</v>
      </c>
      <c r="L220" s="129">
        <v>0</v>
      </c>
      <c r="M220" s="129">
        <v>0</v>
      </c>
      <c r="N220" s="129">
        <v>0</v>
      </c>
      <c r="O220" s="129">
        <v>0</v>
      </c>
      <c r="P220" s="129">
        <v>0</v>
      </c>
      <c r="Q220" s="129" t="s">
        <v>256</v>
      </c>
      <c r="R220" s="127" t="s">
        <v>256</v>
      </c>
      <c r="S220" s="129">
        <v>0</v>
      </c>
      <c r="T220" s="129">
        <v>0</v>
      </c>
      <c r="U220" s="127" t="s">
        <v>256</v>
      </c>
      <c r="V220" s="127" t="s">
        <v>256</v>
      </c>
      <c r="W220" s="129">
        <v>0</v>
      </c>
      <c r="X220" s="127">
        <v>0</v>
      </c>
      <c r="Y220" s="129">
        <v>0</v>
      </c>
      <c r="Z220" s="129">
        <v>0</v>
      </c>
      <c r="AA220" s="129">
        <v>0</v>
      </c>
      <c r="AB220" s="129">
        <v>0</v>
      </c>
      <c r="AC220" s="129">
        <v>0</v>
      </c>
      <c r="AD220" s="129">
        <v>0</v>
      </c>
      <c r="AE220" s="129">
        <v>0</v>
      </c>
      <c r="AF220" s="129">
        <v>0</v>
      </c>
      <c r="AG220" s="129">
        <v>0</v>
      </c>
      <c r="AH220" s="129">
        <v>0</v>
      </c>
      <c r="AI220" s="127">
        <v>0</v>
      </c>
      <c r="AJ220" s="127">
        <v>0</v>
      </c>
      <c r="AK220" s="127">
        <v>0</v>
      </c>
      <c r="AL220" s="130">
        <v>0</v>
      </c>
      <c r="AM220" s="131">
        <v>0</v>
      </c>
      <c r="AN220" s="130">
        <v>0</v>
      </c>
      <c r="AO220" t="e">
        <f>A220=#REF!</f>
        <v>#REF!</v>
      </c>
      <c r="AP220" s="138">
        <f t="shared" si="20"/>
        <v>0</v>
      </c>
      <c r="AQ220">
        <f t="shared" si="21"/>
        <v>0</v>
      </c>
      <c r="AR220" s="122">
        <v>0</v>
      </c>
      <c r="AS220" s="210">
        <f t="shared" si="23"/>
        <v>0</v>
      </c>
    </row>
    <row r="221" spans="1:45" x14ac:dyDescent="0.3">
      <c r="A221" s="126">
        <v>878</v>
      </c>
      <c r="B221" s="127" t="s">
        <v>593</v>
      </c>
      <c r="C221" s="127" t="s">
        <v>577</v>
      </c>
      <c r="D221" s="127" t="s">
        <v>578</v>
      </c>
      <c r="E221" s="127" t="s">
        <v>491</v>
      </c>
      <c r="F221" s="127" t="s">
        <v>491</v>
      </c>
      <c r="G221" s="127" t="s">
        <v>0</v>
      </c>
      <c r="H221" s="127" t="s">
        <v>0</v>
      </c>
      <c r="I221" s="127" t="s">
        <v>0</v>
      </c>
      <c r="J221" s="133" t="s">
        <v>583</v>
      </c>
      <c r="K221" s="129">
        <v>16714207</v>
      </c>
      <c r="L221" s="129">
        <v>16714207</v>
      </c>
      <c r="M221" s="129">
        <v>0</v>
      </c>
      <c r="N221" s="129">
        <v>111</v>
      </c>
      <c r="O221" s="129">
        <v>111</v>
      </c>
      <c r="P221" s="129">
        <v>0</v>
      </c>
      <c r="Q221" s="129" t="s">
        <v>256</v>
      </c>
      <c r="R221" s="127" t="s">
        <v>256</v>
      </c>
      <c r="S221" s="129">
        <v>9540924</v>
      </c>
      <c r="T221" s="129">
        <v>7173283</v>
      </c>
      <c r="U221" s="127" t="s">
        <v>254</v>
      </c>
      <c r="V221" s="127" t="s">
        <v>256</v>
      </c>
      <c r="W221" s="129">
        <v>16398843</v>
      </c>
      <c r="X221" s="127">
        <v>16781473</v>
      </c>
      <c r="Y221" s="129">
        <v>16662189</v>
      </c>
      <c r="Z221" s="129">
        <v>52018</v>
      </c>
      <c r="AA221" s="129">
        <v>0</v>
      </c>
      <c r="AB221" s="129">
        <v>16279582</v>
      </c>
      <c r="AC221" s="129">
        <v>234847</v>
      </c>
      <c r="AD221" s="129">
        <v>147760</v>
      </c>
      <c r="AE221" s="129">
        <v>16662189</v>
      </c>
      <c r="AF221" s="129">
        <v>0</v>
      </c>
      <c r="AG221" s="129">
        <v>0</v>
      </c>
      <c r="AH221" s="129">
        <v>0</v>
      </c>
      <c r="AI221" s="127">
        <v>0</v>
      </c>
      <c r="AJ221" s="127">
        <v>0</v>
      </c>
      <c r="AK221" s="127">
        <v>0</v>
      </c>
      <c r="AL221" s="130">
        <v>17096837</v>
      </c>
      <c r="AM221" s="131">
        <v>0</v>
      </c>
      <c r="AN221" s="130">
        <v>16714207</v>
      </c>
      <c r="AO221" t="e">
        <f>A221=#REF!</f>
        <v>#REF!</v>
      </c>
      <c r="AP221" s="138">
        <f t="shared" si="20"/>
        <v>16.398842999999999</v>
      </c>
      <c r="AQ221">
        <f t="shared" si="21"/>
        <v>16.714206999999998</v>
      </c>
      <c r="AR221" s="120">
        <v>16.7</v>
      </c>
      <c r="AS221" s="210">
        <f t="shared" si="23"/>
        <v>1.420699999999897E-2</v>
      </c>
    </row>
    <row r="222" spans="1:45" x14ac:dyDescent="0.3">
      <c r="A222" s="126">
        <v>879</v>
      </c>
      <c r="B222" s="127" t="s">
        <v>507</v>
      </c>
      <c r="C222" s="127" t="s">
        <v>577</v>
      </c>
      <c r="D222" s="127" t="s">
        <v>578</v>
      </c>
      <c r="E222" s="127" t="s">
        <v>491</v>
      </c>
      <c r="F222" s="127" t="s">
        <v>491</v>
      </c>
      <c r="G222" s="127" t="s">
        <v>0</v>
      </c>
      <c r="H222" s="127" t="s">
        <v>0</v>
      </c>
      <c r="I222" s="127" t="s">
        <v>0</v>
      </c>
      <c r="J222" s="133" t="s">
        <v>583</v>
      </c>
      <c r="K222" s="129">
        <v>836508</v>
      </c>
      <c r="L222" s="129">
        <v>836508</v>
      </c>
      <c r="M222" s="129">
        <v>0</v>
      </c>
      <c r="N222" s="129">
        <v>3</v>
      </c>
      <c r="O222" s="129">
        <v>3</v>
      </c>
      <c r="P222" s="129">
        <v>0</v>
      </c>
      <c r="Q222" s="129" t="s">
        <v>256</v>
      </c>
      <c r="R222" s="127" t="s">
        <v>256</v>
      </c>
      <c r="S222" s="129">
        <v>0</v>
      </c>
      <c r="T222" s="129">
        <v>836508</v>
      </c>
      <c r="U222" s="127" t="s">
        <v>256</v>
      </c>
      <c r="V222" s="127" t="s">
        <v>256</v>
      </c>
      <c r="W222" s="129">
        <v>836508</v>
      </c>
      <c r="X222" s="127">
        <v>699075</v>
      </c>
      <c r="Y222" s="129">
        <v>836508</v>
      </c>
      <c r="Z222" s="129">
        <v>0</v>
      </c>
      <c r="AA222" s="129">
        <v>0</v>
      </c>
      <c r="AB222" s="129">
        <v>138556</v>
      </c>
      <c r="AC222" s="129">
        <v>697952</v>
      </c>
      <c r="AD222" s="129">
        <v>0</v>
      </c>
      <c r="AE222" s="129">
        <v>836508</v>
      </c>
      <c r="AF222" s="129">
        <v>0</v>
      </c>
      <c r="AG222" s="129">
        <v>0</v>
      </c>
      <c r="AH222" s="129">
        <v>0</v>
      </c>
      <c r="AI222" s="127">
        <v>501748</v>
      </c>
      <c r="AJ222" s="127">
        <v>0</v>
      </c>
      <c r="AK222" s="127">
        <v>-197327</v>
      </c>
      <c r="AL222" s="130">
        <v>0</v>
      </c>
      <c r="AM222" s="131">
        <v>0</v>
      </c>
      <c r="AN222" s="130">
        <v>836508</v>
      </c>
      <c r="AO222" t="e">
        <f>A222=#REF!</f>
        <v>#REF!</v>
      </c>
      <c r="AP222" s="138">
        <f t="shared" si="20"/>
        <v>0.83650800000000003</v>
      </c>
      <c r="AQ222">
        <f t="shared" si="21"/>
        <v>0.83650800000000003</v>
      </c>
      <c r="AR222" s="120">
        <v>0.84</v>
      </c>
      <c r="AS222" s="210">
        <f t="shared" si="23"/>
        <v>-3.4919999999999396E-3</v>
      </c>
    </row>
    <row r="223" spans="1:45" ht="39.6" x14ac:dyDescent="0.3">
      <c r="A223" s="126">
        <v>880</v>
      </c>
      <c r="B223" s="127" t="s">
        <v>597</v>
      </c>
      <c r="C223" s="127" t="s">
        <v>577</v>
      </c>
      <c r="D223" s="127" t="s">
        <v>578</v>
      </c>
      <c r="E223" s="127" t="s">
        <v>491</v>
      </c>
      <c r="F223" s="127" t="s">
        <v>491</v>
      </c>
      <c r="G223" s="127" t="s">
        <v>0</v>
      </c>
      <c r="H223" s="127" t="s">
        <v>0</v>
      </c>
      <c r="I223" s="127" t="s">
        <v>0</v>
      </c>
      <c r="J223" s="134" t="s">
        <v>591</v>
      </c>
      <c r="K223" s="129">
        <v>0</v>
      </c>
      <c r="L223" s="129">
        <v>0</v>
      </c>
      <c r="M223" s="129">
        <v>0</v>
      </c>
      <c r="N223" s="129">
        <v>0</v>
      </c>
      <c r="O223" s="129">
        <v>0</v>
      </c>
      <c r="P223" s="129">
        <v>0</v>
      </c>
      <c r="Q223" s="129" t="s">
        <v>256</v>
      </c>
      <c r="R223" s="127" t="s">
        <v>256</v>
      </c>
      <c r="S223" s="129">
        <v>0</v>
      </c>
      <c r="T223" s="129">
        <v>0</v>
      </c>
      <c r="U223" s="127" t="s">
        <v>256</v>
      </c>
      <c r="V223" s="127" t="s">
        <v>256</v>
      </c>
      <c r="W223" s="129">
        <v>0</v>
      </c>
      <c r="X223" s="127">
        <v>62500</v>
      </c>
      <c r="Y223" s="129">
        <v>0</v>
      </c>
      <c r="Z223" s="129">
        <v>0</v>
      </c>
      <c r="AA223" s="129">
        <v>0</v>
      </c>
      <c r="AB223" s="129">
        <v>0</v>
      </c>
      <c r="AC223" s="129">
        <v>0</v>
      </c>
      <c r="AD223" s="129">
        <v>0</v>
      </c>
      <c r="AE223" s="129">
        <v>0</v>
      </c>
      <c r="AF223" s="129">
        <v>0</v>
      </c>
      <c r="AG223" s="129">
        <v>0</v>
      </c>
      <c r="AH223" s="129">
        <v>0</v>
      </c>
      <c r="AI223" s="127">
        <v>0</v>
      </c>
      <c r="AJ223" s="127">
        <v>0</v>
      </c>
      <c r="AK223" s="127">
        <v>-7675</v>
      </c>
      <c r="AL223" s="130">
        <v>54825</v>
      </c>
      <c r="AM223" s="131">
        <v>0</v>
      </c>
      <c r="AN223" s="130">
        <v>0</v>
      </c>
      <c r="AO223" t="e">
        <f>A223=#REF!</f>
        <v>#REF!</v>
      </c>
      <c r="AP223" s="138">
        <f t="shared" si="20"/>
        <v>0</v>
      </c>
      <c r="AQ223">
        <f t="shared" si="21"/>
        <v>0</v>
      </c>
      <c r="AR223" s="121">
        <v>0</v>
      </c>
      <c r="AS223" s="210">
        <f t="shared" si="23"/>
        <v>0</v>
      </c>
    </row>
    <row r="224" spans="1:45" ht="39.6" x14ac:dyDescent="0.3">
      <c r="A224" s="126">
        <v>881</v>
      </c>
      <c r="B224" s="127" t="s">
        <v>601</v>
      </c>
      <c r="C224" s="127" t="s">
        <v>577</v>
      </c>
      <c r="D224" s="127" t="s">
        <v>578</v>
      </c>
      <c r="E224" s="127" t="s">
        <v>491</v>
      </c>
      <c r="F224" s="127" t="s">
        <v>491</v>
      </c>
      <c r="G224" s="127" t="s">
        <v>0</v>
      </c>
      <c r="H224" s="127" t="s">
        <v>0</v>
      </c>
      <c r="I224" s="127" t="s">
        <v>0</v>
      </c>
      <c r="J224" s="134" t="s">
        <v>591</v>
      </c>
      <c r="K224" s="129">
        <v>250708</v>
      </c>
      <c r="L224" s="129">
        <v>250708</v>
      </c>
      <c r="M224" s="129">
        <v>0</v>
      </c>
      <c r="N224" s="129">
        <v>2</v>
      </c>
      <c r="O224" s="129">
        <v>2</v>
      </c>
      <c r="P224" s="129">
        <v>0</v>
      </c>
      <c r="Q224" s="129" t="s">
        <v>256</v>
      </c>
      <c r="R224" s="127" t="s">
        <v>256</v>
      </c>
      <c r="S224" s="129">
        <v>0</v>
      </c>
      <c r="T224" s="129">
        <v>250708</v>
      </c>
      <c r="U224" s="127" t="s">
        <v>256</v>
      </c>
      <c r="V224" s="127" t="s">
        <v>256</v>
      </c>
      <c r="W224" s="129">
        <v>250708</v>
      </c>
      <c r="X224" s="127">
        <v>272339</v>
      </c>
      <c r="Y224" s="129">
        <v>250708</v>
      </c>
      <c r="Z224" s="129">
        <v>0</v>
      </c>
      <c r="AA224" s="129">
        <v>0</v>
      </c>
      <c r="AB224" s="129">
        <v>202333</v>
      </c>
      <c r="AC224" s="129">
        <v>48375</v>
      </c>
      <c r="AD224" s="129">
        <v>0</v>
      </c>
      <c r="AE224" s="129">
        <v>250708</v>
      </c>
      <c r="AF224" s="129">
        <v>0</v>
      </c>
      <c r="AG224" s="129">
        <v>0</v>
      </c>
      <c r="AH224" s="129">
        <v>0</v>
      </c>
      <c r="AI224" s="127">
        <v>0</v>
      </c>
      <c r="AJ224" s="127">
        <v>0</v>
      </c>
      <c r="AK224" s="127">
        <v>0</v>
      </c>
      <c r="AL224" s="130">
        <v>272339</v>
      </c>
      <c r="AM224" s="131">
        <v>0</v>
      </c>
      <c r="AN224" s="130">
        <v>250708</v>
      </c>
      <c r="AO224" t="e">
        <f>A224=#REF!</f>
        <v>#REF!</v>
      </c>
      <c r="AP224" s="138">
        <f t="shared" si="20"/>
        <v>0.25070799999999999</v>
      </c>
      <c r="AQ224">
        <f t="shared" si="21"/>
        <v>0.25070799999999999</v>
      </c>
      <c r="AR224" s="121">
        <v>0.25</v>
      </c>
      <c r="AS224" s="210">
        <f t="shared" si="23"/>
        <v>7.0799999999998642E-4</v>
      </c>
    </row>
    <row r="225" spans="1:45" ht="39.6" x14ac:dyDescent="0.3">
      <c r="A225" s="126">
        <v>883</v>
      </c>
      <c r="B225" s="127" t="s">
        <v>602</v>
      </c>
      <c r="C225" s="127" t="s">
        <v>577</v>
      </c>
      <c r="D225" s="127" t="s">
        <v>582</v>
      </c>
      <c r="E225" s="127" t="s">
        <v>491</v>
      </c>
      <c r="F225" s="127" t="s">
        <v>491</v>
      </c>
      <c r="G225" s="127" t="s">
        <v>0</v>
      </c>
      <c r="H225" s="127" t="s">
        <v>0</v>
      </c>
      <c r="I225" s="127" t="s">
        <v>0</v>
      </c>
      <c r="J225" s="134" t="s">
        <v>591</v>
      </c>
      <c r="K225" s="129">
        <v>161465</v>
      </c>
      <c r="L225" s="129">
        <v>47719</v>
      </c>
      <c r="M225" s="129">
        <v>113746</v>
      </c>
      <c r="N225" s="129">
        <v>2</v>
      </c>
      <c r="O225" s="129">
        <v>1</v>
      </c>
      <c r="P225" s="129">
        <v>1</v>
      </c>
      <c r="Q225" s="129" t="s">
        <v>256</v>
      </c>
      <c r="R225" s="127" t="s">
        <v>256</v>
      </c>
      <c r="S225" s="129">
        <v>161465</v>
      </c>
      <c r="T225" s="129">
        <v>0</v>
      </c>
      <c r="U225" s="127" t="s">
        <v>256</v>
      </c>
      <c r="V225" s="127" t="s">
        <v>256</v>
      </c>
      <c r="W225" s="129">
        <v>161465</v>
      </c>
      <c r="X225" s="127">
        <v>0</v>
      </c>
      <c r="Y225" s="129">
        <v>161465</v>
      </c>
      <c r="Z225" s="129">
        <v>0</v>
      </c>
      <c r="AA225" s="129">
        <v>0</v>
      </c>
      <c r="AB225" s="129">
        <v>0</v>
      </c>
      <c r="AC225" s="129">
        <v>161465</v>
      </c>
      <c r="AD225" s="129">
        <v>0</v>
      </c>
      <c r="AE225" s="129">
        <v>161465</v>
      </c>
      <c r="AF225" s="129">
        <v>0</v>
      </c>
      <c r="AG225" s="129">
        <v>0</v>
      </c>
      <c r="AH225" s="129">
        <v>0</v>
      </c>
      <c r="AI225" s="127">
        <v>0</v>
      </c>
      <c r="AJ225" s="127">
        <v>0</v>
      </c>
      <c r="AK225" s="127">
        <v>0</v>
      </c>
      <c r="AL225" s="130">
        <v>0</v>
      </c>
      <c r="AM225" s="131">
        <v>0</v>
      </c>
      <c r="AN225" s="130">
        <v>47719</v>
      </c>
      <c r="AO225" t="e">
        <f>A225=#REF!</f>
        <v>#REF!</v>
      </c>
      <c r="AP225" s="138">
        <f t="shared" si="20"/>
        <v>0.161465</v>
      </c>
      <c r="AQ225">
        <f t="shared" si="21"/>
        <v>0.161465</v>
      </c>
      <c r="AR225" s="120">
        <v>0.16</v>
      </c>
      <c r="AS225" s="210">
        <f t="shared" si="23"/>
        <v>1.4649999999999941E-3</v>
      </c>
    </row>
    <row r="226" spans="1:45" ht="39.6" x14ac:dyDescent="0.3">
      <c r="A226" s="126">
        <v>884</v>
      </c>
      <c r="B226" s="127" t="s">
        <v>604</v>
      </c>
      <c r="C226" s="127" t="s">
        <v>577</v>
      </c>
      <c r="D226" s="127" t="s">
        <v>578</v>
      </c>
      <c r="E226" s="127" t="s">
        <v>491</v>
      </c>
      <c r="F226" s="127" t="s">
        <v>491</v>
      </c>
      <c r="G226" s="127" t="s">
        <v>0</v>
      </c>
      <c r="H226" s="127" t="s">
        <v>0</v>
      </c>
      <c r="I226" s="127" t="s">
        <v>0</v>
      </c>
      <c r="J226" s="134" t="s">
        <v>591</v>
      </c>
      <c r="K226" s="129">
        <v>51176640</v>
      </c>
      <c r="L226" s="129">
        <v>51176640</v>
      </c>
      <c r="M226" s="129">
        <v>0</v>
      </c>
      <c r="N226" s="129">
        <v>1</v>
      </c>
      <c r="O226" s="129">
        <v>1</v>
      </c>
      <c r="P226" s="129">
        <v>0</v>
      </c>
      <c r="Q226" s="129" t="s">
        <v>256</v>
      </c>
      <c r="R226" s="127" t="s">
        <v>256</v>
      </c>
      <c r="S226" s="129">
        <v>0</v>
      </c>
      <c r="T226" s="129">
        <v>51176640</v>
      </c>
      <c r="U226" s="127" t="s">
        <v>256</v>
      </c>
      <c r="V226" s="127" t="s">
        <v>256</v>
      </c>
      <c r="W226" s="129">
        <v>51176640</v>
      </c>
      <c r="X226" s="127">
        <v>0</v>
      </c>
      <c r="Y226" s="129">
        <v>51176640</v>
      </c>
      <c r="Z226" s="129">
        <v>0</v>
      </c>
      <c r="AA226" s="129">
        <v>0</v>
      </c>
      <c r="AB226" s="129">
        <v>51176640</v>
      </c>
      <c r="AC226" s="129">
        <v>0</v>
      </c>
      <c r="AD226" s="129">
        <v>0</v>
      </c>
      <c r="AE226" s="129">
        <v>51176640</v>
      </c>
      <c r="AF226" s="129">
        <v>0</v>
      </c>
      <c r="AG226" s="129">
        <v>0</v>
      </c>
      <c r="AH226" s="129">
        <v>0</v>
      </c>
      <c r="AI226" s="127">
        <v>0</v>
      </c>
      <c r="AJ226" s="127">
        <v>0</v>
      </c>
      <c r="AK226" s="127">
        <v>0</v>
      </c>
      <c r="AL226" s="130">
        <v>0</v>
      </c>
      <c r="AM226" s="131">
        <v>0</v>
      </c>
      <c r="AN226" s="130">
        <v>51176640</v>
      </c>
      <c r="AO226" t="e">
        <f>A226=#REF!</f>
        <v>#REF!</v>
      </c>
      <c r="AP226" s="138">
        <f t="shared" si="20"/>
        <v>51.176639999999999</v>
      </c>
      <c r="AQ226">
        <f t="shared" si="21"/>
        <v>51.176639999999999</v>
      </c>
      <c r="AR226" s="120">
        <v>51.2</v>
      </c>
      <c r="AS226" s="210">
        <f t="shared" si="23"/>
        <v>-2.3360000000003822E-2</v>
      </c>
    </row>
    <row r="227" spans="1:45" x14ac:dyDescent="0.3">
      <c r="A227" s="126">
        <v>885</v>
      </c>
      <c r="B227" s="127" t="s">
        <v>605</v>
      </c>
      <c r="C227" s="127" t="s">
        <v>577</v>
      </c>
      <c r="D227" s="127" t="s">
        <v>582</v>
      </c>
      <c r="E227" s="127" t="s">
        <v>491</v>
      </c>
      <c r="F227" s="127" t="s">
        <v>491</v>
      </c>
      <c r="G227" s="127" t="s">
        <v>0</v>
      </c>
      <c r="H227" s="127" t="s">
        <v>0</v>
      </c>
      <c r="I227" s="127" t="s">
        <v>0</v>
      </c>
      <c r="J227" s="133" t="s">
        <v>583</v>
      </c>
      <c r="K227" s="129">
        <v>2975502</v>
      </c>
      <c r="L227" s="129">
        <v>2975502</v>
      </c>
      <c r="M227" s="129">
        <v>0</v>
      </c>
      <c r="N227" s="129">
        <v>3</v>
      </c>
      <c r="O227" s="129">
        <v>3</v>
      </c>
      <c r="P227" s="129">
        <v>0</v>
      </c>
      <c r="Q227" s="129" t="s">
        <v>256</v>
      </c>
      <c r="R227" s="127" t="s">
        <v>256</v>
      </c>
      <c r="S227" s="129">
        <v>2947857</v>
      </c>
      <c r="T227" s="129">
        <v>27645</v>
      </c>
      <c r="U227" s="127" t="s">
        <v>254</v>
      </c>
      <c r="V227" s="127" t="s">
        <v>256</v>
      </c>
      <c r="W227" s="129">
        <v>15769687</v>
      </c>
      <c r="X227" s="127">
        <v>12794185</v>
      </c>
      <c r="Y227" s="129">
        <v>2975502</v>
      </c>
      <c r="Z227" s="129">
        <v>0</v>
      </c>
      <c r="AA227" s="129">
        <v>0</v>
      </c>
      <c r="AB227" s="129">
        <v>2668468</v>
      </c>
      <c r="AC227" s="129">
        <v>279389</v>
      </c>
      <c r="AD227" s="129">
        <v>27645</v>
      </c>
      <c r="AE227" s="129">
        <v>2975502</v>
      </c>
      <c r="AF227" s="129">
        <v>0</v>
      </c>
      <c r="AG227" s="129">
        <v>0</v>
      </c>
      <c r="AH227" s="129">
        <v>0</v>
      </c>
      <c r="AI227" s="127">
        <v>0</v>
      </c>
      <c r="AJ227" s="127">
        <v>0</v>
      </c>
      <c r="AK227" s="127">
        <v>0</v>
      </c>
      <c r="AL227" s="130">
        <v>0</v>
      </c>
      <c r="AM227" s="131">
        <v>0</v>
      </c>
      <c r="AN227" s="130">
        <v>2975502</v>
      </c>
      <c r="AO227" t="e">
        <f>A227=#REF!</f>
        <v>#REF!</v>
      </c>
      <c r="AP227" s="138">
        <f t="shared" si="20"/>
        <v>15.769686999999999</v>
      </c>
      <c r="AQ227">
        <f t="shared" si="21"/>
        <v>2.9755020000000001</v>
      </c>
      <c r="AR227" s="120">
        <v>3</v>
      </c>
      <c r="AS227" s="210">
        <f t="shared" si="23"/>
        <v>-2.4497999999999909E-2</v>
      </c>
    </row>
    <row r="228" spans="1:45" x14ac:dyDescent="0.3">
      <c r="A228" s="126">
        <v>886</v>
      </c>
      <c r="B228" s="127" t="s">
        <v>608</v>
      </c>
      <c r="C228" s="127" t="s">
        <v>577</v>
      </c>
      <c r="D228" s="127" t="s">
        <v>599</v>
      </c>
      <c r="E228" s="127" t="s">
        <v>491</v>
      </c>
      <c r="F228" s="127" t="s">
        <v>491</v>
      </c>
      <c r="G228" s="127" t="s">
        <v>0</v>
      </c>
      <c r="H228" s="127" t="s">
        <v>0</v>
      </c>
      <c r="I228" s="127" t="s">
        <v>0</v>
      </c>
      <c r="J228" s="133" t="s">
        <v>583</v>
      </c>
      <c r="K228" s="129">
        <v>236019000</v>
      </c>
      <c r="L228" s="129">
        <v>152953000</v>
      </c>
      <c r="M228" s="129">
        <v>83066000</v>
      </c>
      <c r="N228" s="129">
        <v>13</v>
      </c>
      <c r="O228" s="129">
        <v>9</v>
      </c>
      <c r="P228" s="129">
        <v>4</v>
      </c>
      <c r="Q228" s="129" t="s">
        <v>256</v>
      </c>
      <c r="R228" s="127" t="s">
        <v>256</v>
      </c>
      <c r="S228" s="129">
        <v>0</v>
      </c>
      <c r="T228" s="129">
        <v>236019000</v>
      </c>
      <c r="U228" s="127" t="s">
        <v>254</v>
      </c>
      <c r="V228" s="127" t="s">
        <v>256</v>
      </c>
      <c r="W228" s="129">
        <v>283056000</v>
      </c>
      <c r="X228" s="127">
        <v>47037000</v>
      </c>
      <c r="Y228" s="129">
        <v>236019000</v>
      </c>
      <c r="Z228" s="129">
        <v>0</v>
      </c>
      <c r="AA228" s="129">
        <v>0</v>
      </c>
      <c r="AB228" s="129">
        <v>0</v>
      </c>
      <c r="AC228" s="129">
        <v>116786894</v>
      </c>
      <c r="AD228" s="129">
        <v>119232106</v>
      </c>
      <c r="AE228" s="129">
        <v>148777244</v>
      </c>
      <c r="AF228" s="129">
        <v>0</v>
      </c>
      <c r="AG228" s="129">
        <v>0</v>
      </c>
      <c r="AH228" s="129">
        <v>87241756</v>
      </c>
      <c r="AI228" s="127">
        <v>0</v>
      </c>
      <c r="AJ228" s="127">
        <v>0</v>
      </c>
      <c r="AK228" s="127">
        <v>0</v>
      </c>
      <c r="AL228" s="130">
        <v>0</v>
      </c>
      <c r="AM228" s="131">
        <v>0</v>
      </c>
      <c r="AN228" s="130">
        <v>152953000</v>
      </c>
      <c r="AO228" t="e">
        <f>A228=#REF!</f>
        <v>#REF!</v>
      </c>
      <c r="AP228" s="138">
        <f t="shared" si="20"/>
        <v>283.05599999999998</v>
      </c>
      <c r="AQ228">
        <f t="shared" si="21"/>
        <v>236.01900000000001</v>
      </c>
      <c r="AR228" s="120">
        <v>236</v>
      </c>
      <c r="AS228" s="210">
        <f t="shared" si="23"/>
        <v>1.9000000000005457E-2</v>
      </c>
    </row>
    <row r="229" spans="1:45" x14ac:dyDescent="0.3">
      <c r="A229" s="126">
        <v>887</v>
      </c>
      <c r="B229" s="127" t="s">
        <v>627</v>
      </c>
      <c r="C229" s="127" t="s">
        <v>577</v>
      </c>
      <c r="D229" s="127" t="s">
        <v>578</v>
      </c>
      <c r="E229" s="127" t="s">
        <v>491</v>
      </c>
      <c r="F229" s="127" t="s">
        <v>491</v>
      </c>
      <c r="G229" s="127" t="s">
        <v>0</v>
      </c>
      <c r="H229" s="127" t="s">
        <v>0</v>
      </c>
      <c r="I229" s="127" t="s">
        <v>0</v>
      </c>
      <c r="J229" s="133" t="s">
        <v>583</v>
      </c>
      <c r="K229" s="129">
        <v>47848766</v>
      </c>
      <c r="L229" s="129">
        <v>47848766</v>
      </c>
      <c r="M229" s="129">
        <v>0</v>
      </c>
      <c r="N229" s="129">
        <v>8</v>
      </c>
      <c r="O229" s="129">
        <v>8</v>
      </c>
      <c r="P229" s="129">
        <v>0</v>
      </c>
      <c r="Q229" s="129" t="s">
        <v>256</v>
      </c>
      <c r="R229" s="127" t="s">
        <v>256</v>
      </c>
      <c r="S229" s="129">
        <v>0</v>
      </c>
      <c r="T229" s="129">
        <v>47848766</v>
      </c>
      <c r="U229" s="127" t="s">
        <v>256</v>
      </c>
      <c r="V229" s="127" t="s">
        <v>256</v>
      </c>
      <c r="W229" s="129">
        <v>47848766</v>
      </c>
      <c r="X229" s="127">
        <v>78313</v>
      </c>
      <c r="Y229" s="129">
        <v>47848766</v>
      </c>
      <c r="Z229" s="129">
        <v>0</v>
      </c>
      <c r="AA229" s="129">
        <v>0</v>
      </c>
      <c r="AB229" s="129">
        <v>47337319</v>
      </c>
      <c r="AC229" s="129">
        <v>511447</v>
      </c>
      <c r="AD229" s="129">
        <v>0</v>
      </c>
      <c r="AE229" s="129">
        <v>47848766</v>
      </c>
      <c r="AF229" s="129">
        <v>0</v>
      </c>
      <c r="AG229" s="129">
        <v>0</v>
      </c>
      <c r="AH229" s="129">
        <v>0</v>
      </c>
      <c r="AI229" s="127">
        <v>0</v>
      </c>
      <c r="AJ229" s="127">
        <v>0</v>
      </c>
      <c r="AK229" s="127">
        <v>0</v>
      </c>
      <c r="AL229" s="130">
        <v>78313</v>
      </c>
      <c r="AM229" s="131">
        <v>0</v>
      </c>
      <c r="AN229" s="130">
        <v>47848766</v>
      </c>
      <c r="AO229" t="e">
        <f>A229=#REF!</f>
        <v>#REF!</v>
      </c>
      <c r="AP229" s="138">
        <f t="shared" si="20"/>
        <v>47.848765999999998</v>
      </c>
      <c r="AQ229">
        <f t="shared" si="21"/>
        <v>47.848765999999998</v>
      </c>
      <c r="AR229" s="120">
        <v>47.8</v>
      </c>
      <c r="AS229" s="210">
        <f t="shared" si="23"/>
        <v>4.8766000000000531E-2</v>
      </c>
    </row>
    <row r="230" spans="1:45" x14ac:dyDescent="0.3">
      <c r="A230" s="126">
        <v>888</v>
      </c>
      <c r="B230" s="127" t="s">
        <v>647</v>
      </c>
      <c r="C230" s="127" t="s">
        <v>577</v>
      </c>
      <c r="D230" s="127" t="s">
        <v>582</v>
      </c>
      <c r="E230" s="127" t="s">
        <v>491</v>
      </c>
      <c r="F230" s="127" t="s">
        <v>491</v>
      </c>
      <c r="G230" s="127" t="s">
        <v>0</v>
      </c>
      <c r="H230" s="127" t="s">
        <v>0</v>
      </c>
      <c r="I230" s="127" t="s">
        <v>0</v>
      </c>
      <c r="J230" s="133" t="s">
        <v>583</v>
      </c>
      <c r="K230" s="129">
        <v>56815383</v>
      </c>
      <c r="L230" s="129">
        <v>56815383</v>
      </c>
      <c r="M230" s="129">
        <v>0</v>
      </c>
      <c r="N230" s="129">
        <v>341</v>
      </c>
      <c r="O230" s="129">
        <v>341</v>
      </c>
      <c r="P230" s="129">
        <v>0</v>
      </c>
      <c r="Q230" s="129" t="s">
        <v>256</v>
      </c>
      <c r="R230" s="127" t="s">
        <v>256</v>
      </c>
      <c r="S230" s="129">
        <v>38912410</v>
      </c>
      <c r="T230" s="129">
        <v>17902973</v>
      </c>
      <c r="U230" s="127" t="s">
        <v>256</v>
      </c>
      <c r="V230" s="127" t="s">
        <v>256</v>
      </c>
      <c r="W230" s="129">
        <v>96062717</v>
      </c>
      <c r="X230" s="127">
        <v>52736302</v>
      </c>
      <c r="Y230" s="129">
        <v>56815383</v>
      </c>
      <c r="Z230" s="129">
        <v>0</v>
      </c>
      <c r="AA230" s="129">
        <v>0</v>
      </c>
      <c r="AB230" s="129">
        <v>0</v>
      </c>
      <c r="AC230" s="129">
        <v>56815383</v>
      </c>
      <c r="AD230" s="129">
        <v>0</v>
      </c>
      <c r="AE230" s="129">
        <v>56815383</v>
      </c>
      <c r="AF230" s="129">
        <v>0</v>
      </c>
      <c r="AG230" s="129">
        <v>0</v>
      </c>
      <c r="AH230" s="129">
        <v>0</v>
      </c>
      <c r="AI230" s="127">
        <v>0</v>
      </c>
      <c r="AJ230" s="127">
        <v>0</v>
      </c>
      <c r="AK230" s="127">
        <v>0</v>
      </c>
      <c r="AL230" s="130">
        <v>13488967</v>
      </c>
      <c r="AM230" s="131">
        <v>37321721</v>
      </c>
      <c r="AN230" s="130">
        <v>19493662</v>
      </c>
      <c r="AO230" t="e">
        <f>A230=#REF!</f>
        <v>#REF!</v>
      </c>
      <c r="AP230" s="138">
        <f t="shared" si="20"/>
        <v>96.062717000000006</v>
      </c>
      <c r="AQ230">
        <f t="shared" si="21"/>
        <v>56.815382999999997</v>
      </c>
      <c r="AR230" s="120">
        <v>56.8</v>
      </c>
      <c r="AS230" s="210">
        <f t="shared" si="23"/>
        <v>1.5382999999999925E-2</v>
      </c>
    </row>
    <row r="231" spans="1:45" x14ac:dyDescent="0.3">
      <c r="A231" s="126">
        <v>889</v>
      </c>
      <c r="B231" s="127" t="s">
        <v>649</v>
      </c>
      <c r="C231" s="127" t="s">
        <v>577</v>
      </c>
      <c r="D231" s="127" t="s">
        <v>578</v>
      </c>
      <c r="E231" s="127" t="s">
        <v>491</v>
      </c>
      <c r="F231" s="127" t="s">
        <v>491</v>
      </c>
      <c r="G231" s="127" t="s">
        <v>0</v>
      </c>
      <c r="H231" s="127" t="s">
        <v>0</v>
      </c>
      <c r="I231" s="127" t="s">
        <v>0</v>
      </c>
      <c r="J231" s="132" t="s">
        <v>57</v>
      </c>
      <c r="K231" s="129">
        <v>11721578</v>
      </c>
      <c r="L231" s="129">
        <v>11721578</v>
      </c>
      <c r="M231" s="129">
        <v>0</v>
      </c>
      <c r="N231" s="129">
        <v>44</v>
      </c>
      <c r="O231" s="129">
        <v>44</v>
      </c>
      <c r="P231" s="129">
        <v>0</v>
      </c>
      <c r="Q231" s="129" t="s">
        <v>254</v>
      </c>
      <c r="R231" s="127" t="s">
        <v>254</v>
      </c>
      <c r="S231" s="129">
        <v>0</v>
      </c>
      <c r="T231" s="129">
        <v>11721578</v>
      </c>
      <c r="U231" s="127" t="s">
        <v>256</v>
      </c>
      <c r="V231" s="127" t="s">
        <v>254</v>
      </c>
      <c r="W231" s="129">
        <v>11846408</v>
      </c>
      <c r="X231" s="127">
        <v>124830</v>
      </c>
      <c r="Y231" s="129">
        <v>11721578</v>
      </c>
      <c r="Z231" s="129">
        <v>0</v>
      </c>
      <c r="AA231" s="129">
        <v>0</v>
      </c>
      <c r="AB231" s="129">
        <v>11721578</v>
      </c>
      <c r="AC231" s="129">
        <v>0</v>
      </c>
      <c r="AD231" s="129">
        <v>0</v>
      </c>
      <c r="AE231" s="129">
        <v>11721578</v>
      </c>
      <c r="AF231" s="129">
        <v>0</v>
      </c>
      <c r="AG231" s="129">
        <v>0</v>
      </c>
      <c r="AH231" s="129">
        <v>0</v>
      </c>
      <c r="AI231" s="127">
        <v>0</v>
      </c>
      <c r="AJ231" s="127">
        <v>0</v>
      </c>
      <c r="AK231" s="127">
        <v>0</v>
      </c>
      <c r="AL231" s="130">
        <v>0</v>
      </c>
      <c r="AM231" s="131">
        <v>0</v>
      </c>
      <c r="AN231" s="130">
        <v>11721578</v>
      </c>
      <c r="AO231" t="e">
        <f>A231=#REF!</f>
        <v>#REF!</v>
      </c>
      <c r="AP231" s="138">
        <f t="shared" si="20"/>
        <v>11.846408</v>
      </c>
      <c r="AQ231">
        <f t="shared" si="21"/>
        <v>11.721577999999999</v>
      </c>
      <c r="AR231" s="120">
        <v>11.7</v>
      </c>
      <c r="AS231" s="210">
        <f t="shared" si="23"/>
        <v>2.1577999999999875E-2</v>
      </c>
    </row>
    <row r="232" spans="1:45" ht="39.6" x14ac:dyDescent="0.3">
      <c r="A232" s="126">
        <v>890</v>
      </c>
      <c r="B232" s="127" t="s">
        <v>660</v>
      </c>
      <c r="C232" s="127" t="s">
        <v>577</v>
      </c>
      <c r="D232" s="127" t="s">
        <v>578</v>
      </c>
      <c r="E232" s="127" t="s">
        <v>491</v>
      </c>
      <c r="F232" s="127" t="s">
        <v>491</v>
      </c>
      <c r="G232" s="127" t="s">
        <v>0</v>
      </c>
      <c r="H232" s="127" t="s">
        <v>0</v>
      </c>
      <c r="I232" s="127" t="s">
        <v>0</v>
      </c>
      <c r="J232" s="134" t="s">
        <v>591</v>
      </c>
      <c r="K232" s="129">
        <v>1687552</v>
      </c>
      <c r="L232" s="129">
        <v>1687552</v>
      </c>
      <c r="M232" s="129">
        <v>0</v>
      </c>
      <c r="N232" s="129">
        <v>4</v>
      </c>
      <c r="O232" s="129">
        <v>4</v>
      </c>
      <c r="P232" s="129">
        <v>0</v>
      </c>
      <c r="Q232" s="129" t="s">
        <v>256</v>
      </c>
      <c r="R232" s="127" t="s">
        <v>256</v>
      </c>
      <c r="S232" s="129">
        <v>1608332</v>
      </c>
      <c r="T232" s="129">
        <v>79220</v>
      </c>
      <c r="U232" s="127" t="s">
        <v>256</v>
      </c>
      <c r="V232" s="127" t="s">
        <v>256</v>
      </c>
      <c r="W232" s="129">
        <v>79220</v>
      </c>
      <c r="X232" s="127">
        <v>0</v>
      </c>
      <c r="Y232" s="129">
        <v>1687552</v>
      </c>
      <c r="Z232" s="129">
        <v>0</v>
      </c>
      <c r="AA232" s="129">
        <v>0</v>
      </c>
      <c r="AB232" s="129">
        <v>1528818</v>
      </c>
      <c r="AC232" s="129">
        <v>158734</v>
      </c>
      <c r="AD232" s="129">
        <v>0</v>
      </c>
      <c r="AE232" s="129">
        <v>1608038</v>
      </c>
      <c r="AF232" s="129">
        <v>79514</v>
      </c>
      <c r="AG232" s="129">
        <v>0</v>
      </c>
      <c r="AH232" s="129">
        <v>0</v>
      </c>
      <c r="AI232" s="127">
        <v>0</v>
      </c>
      <c r="AJ232" s="127">
        <v>0</v>
      </c>
      <c r="AK232" s="127">
        <v>0</v>
      </c>
      <c r="AL232" s="130">
        <v>1608332</v>
      </c>
      <c r="AM232" s="131">
        <v>0</v>
      </c>
      <c r="AN232" s="130">
        <v>1687552</v>
      </c>
      <c r="AO232" t="e">
        <f>A232=#REF!</f>
        <v>#REF!</v>
      </c>
      <c r="AP232" s="138">
        <f t="shared" si="20"/>
        <v>7.9219999999999999E-2</v>
      </c>
      <c r="AQ232">
        <f t="shared" si="21"/>
        <v>1.6875519999999999</v>
      </c>
      <c r="AR232" s="120">
        <v>1.7</v>
      </c>
      <c r="AS232" s="210">
        <f t="shared" si="23"/>
        <v>-1.2448000000000015E-2</v>
      </c>
    </row>
    <row r="233" spans="1:45" hidden="1" x14ac:dyDescent="0.3">
      <c r="A233" s="126">
        <v>891</v>
      </c>
      <c r="B233" s="127" t="s">
        <v>675</v>
      </c>
      <c r="C233" s="127" t="s">
        <v>577</v>
      </c>
      <c r="D233" s="127" t="s">
        <v>578</v>
      </c>
      <c r="E233" s="127" t="s">
        <v>491</v>
      </c>
      <c r="F233" s="127" t="s">
        <v>491</v>
      </c>
      <c r="G233" s="127" t="s">
        <v>0</v>
      </c>
      <c r="H233" s="127" t="s">
        <v>0</v>
      </c>
      <c r="I233" s="127" t="s">
        <v>0</v>
      </c>
      <c r="J233" s="135" t="s">
        <v>62</v>
      </c>
      <c r="K233" s="129" t="s">
        <v>0</v>
      </c>
      <c r="L233" s="129" t="s">
        <v>0</v>
      </c>
      <c r="M233" s="129" t="s">
        <v>0</v>
      </c>
      <c r="N233" s="129" t="s">
        <v>0</v>
      </c>
      <c r="O233" s="129" t="s">
        <v>0</v>
      </c>
      <c r="P233" s="129" t="s">
        <v>0</v>
      </c>
      <c r="Q233" s="129" t="s">
        <v>0</v>
      </c>
      <c r="R233" s="127" t="s">
        <v>256</v>
      </c>
      <c r="S233" s="129" t="s">
        <v>0</v>
      </c>
      <c r="T233" s="129" t="s">
        <v>0</v>
      </c>
      <c r="U233" s="127" t="s">
        <v>256</v>
      </c>
      <c r="V233" s="127" t="s">
        <v>256</v>
      </c>
      <c r="W233" s="129" t="s">
        <v>0</v>
      </c>
      <c r="X233" s="127">
        <v>99481140</v>
      </c>
      <c r="Y233" s="129" t="s">
        <v>0</v>
      </c>
      <c r="Z233" s="129" t="s">
        <v>0</v>
      </c>
      <c r="AA233" s="129" t="s">
        <v>0</v>
      </c>
      <c r="AB233" s="129" t="s">
        <v>0</v>
      </c>
      <c r="AC233" s="129" t="s">
        <v>0</v>
      </c>
      <c r="AD233" s="129" t="s">
        <v>0</v>
      </c>
      <c r="AE233" s="129" t="s">
        <v>0</v>
      </c>
      <c r="AF233" s="129" t="s">
        <v>0</v>
      </c>
      <c r="AG233" s="129" t="s">
        <v>0</v>
      </c>
      <c r="AH233" s="129" t="s">
        <v>0</v>
      </c>
      <c r="AI233" s="127" t="s">
        <v>0</v>
      </c>
      <c r="AJ233" s="127" t="s">
        <v>0</v>
      </c>
      <c r="AK233" s="127" t="s">
        <v>0</v>
      </c>
      <c r="AL233" s="130" t="s">
        <v>0</v>
      </c>
      <c r="AM233" s="131" t="s">
        <v>0</v>
      </c>
      <c r="AN233" s="130" t="s">
        <v>0</v>
      </c>
      <c r="AO233" t="e">
        <f>A233=#REF!</f>
        <v>#REF!</v>
      </c>
      <c r="AP233" s="138" t="e">
        <f t="shared" si="20"/>
        <v>#VALUE!</v>
      </c>
      <c r="AQ233" t="e">
        <f t="shared" si="21"/>
        <v>#VALUE!</v>
      </c>
      <c r="AR233" s="204" t="s">
        <v>0</v>
      </c>
      <c r="AS233" s="145"/>
    </row>
    <row r="234" spans="1:45" x14ac:dyDescent="0.3">
      <c r="A234" s="126">
        <v>893</v>
      </c>
      <c r="B234" s="127" t="s">
        <v>683</v>
      </c>
      <c r="C234" s="127" t="s">
        <v>577</v>
      </c>
      <c r="D234" s="127" t="s">
        <v>578</v>
      </c>
      <c r="E234" s="127" t="s">
        <v>491</v>
      </c>
      <c r="F234" s="127" t="s">
        <v>491</v>
      </c>
      <c r="G234" s="127" t="s">
        <v>0</v>
      </c>
      <c r="H234" s="127" t="s">
        <v>0</v>
      </c>
      <c r="I234" s="127" t="s">
        <v>0</v>
      </c>
      <c r="J234" s="133" t="s">
        <v>583</v>
      </c>
      <c r="K234" s="129">
        <v>18534723</v>
      </c>
      <c r="L234" s="129">
        <v>18534723</v>
      </c>
      <c r="M234" s="129">
        <v>0</v>
      </c>
      <c r="N234" s="129">
        <v>9</v>
      </c>
      <c r="O234" s="129">
        <v>9</v>
      </c>
      <c r="P234" s="129">
        <v>0</v>
      </c>
      <c r="Q234" s="129" t="s">
        <v>256</v>
      </c>
      <c r="R234" s="127" t="s">
        <v>256</v>
      </c>
      <c r="S234" s="129">
        <v>7160875</v>
      </c>
      <c r="T234" s="129">
        <v>11373848</v>
      </c>
      <c r="U234" s="127" t="s">
        <v>254</v>
      </c>
      <c r="V234" s="127" t="s">
        <v>256</v>
      </c>
      <c r="W234" s="129">
        <v>30218486</v>
      </c>
      <c r="X234" s="127">
        <v>11683763</v>
      </c>
      <c r="Y234" s="129">
        <v>18534723</v>
      </c>
      <c r="Z234" s="129">
        <v>0</v>
      </c>
      <c r="AA234" s="129">
        <v>0</v>
      </c>
      <c r="AB234" s="129">
        <v>190904</v>
      </c>
      <c r="AC234" s="129">
        <v>18343819</v>
      </c>
      <c r="AD234" s="129">
        <v>0</v>
      </c>
      <c r="AE234" s="129">
        <v>18534723</v>
      </c>
      <c r="AF234" s="129">
        <v>0</v>
      </c>
      <c r="AG234" s="129">
        <v>0</v>
      </c>
      <c r="AH234" s="129">
        <v>0</v>
      </c>
      <c r="AI234" s="127">
        <v>0</v>
      </c>
      <c r="AJ234" s="127">
        <v>0</v>
      </c>
      <c r="AK234" s="127">
        <v>0</v>
      </c>
      <c r="AL234" s="130">
        <v>0</v>
      </c>
      <c r="AM234" s="131">
        <v>0</v>
      </c>
      <c r="AN234" s="130">
        <v>18534723</v>
      </c>
      <c r="AO234" t="e">
        <f>A234=#REF!</f>
        <v>#REF!</v>
      </c>
      <c r="AP234" s="138">
        <f t="shared" si="20"/>
        <v>30.218485999999999</v>
      </c>
      <c r="AQ234">
        <f t="shared" si="21"/>
        <v>18.534723</v>
      </c>
      <c r="AR234" s="120">
        <v>18.5</v>
      </c>
      <c r="AS234" s="210">
        <f>AQ234-AR234</f>
        <v>3.4722999999999615E-2</v>
      </c>
    </row>
    <row r="235" spans="1:45" hidden="1" x14ac:dyDescent="0.3">
      <c r="A235" s="126">
        <v>894</v>
      </c>
      <c r="B235" s="127" t="s">
        <v>688</v>
      </c>
      <c r="C235" s="127" t="s">
        <v>577</v>
      </c>
      <c r="D235" s="127" t="s">
        <v>578</v>
      </c>
      <c r="E235" s="127" t="s">
        <v>491</v>
      </c>
      <c r="F235" s="127" t="s">
        <v>491</v>
      </c>
      <c r="G235" s="127" t="s">
        <v>0</v>
      </c>
      <c r="H235" s="127" t="s">
        <v>0</v>
      </c>
      <c r="I235" s="127" t="s">
        <v>0</v>
      </c>
      <c r="J235" s="135" t="s">
        <v>62</v>
      </c>
      <c r="K235" s="129">
        <v>0</v>
      </c>
      <c r="L235" s="129">
        <v>0</v>
      </c>
      <c r="M235" s="129">
        <v>0</v>
      </c>
      <c r="N235" s="129">
        <v>0</v>
      </c>
      <c r="O235" s="129">
        <v>0</v>
      </c>
      <c r="P235" s="129">
        <v>0</v>
      </c>
      <c r="Q235" s="129" t="s">
        <v>0</v>
      </c>
      <c r="R235" s="127" t="s">
        <v>256</v>
      </c>
      <c r="S235" s="129">
        <v>0</v>
      </c>
      <c r="T235" s="129">
        <v>0</v>
      </c>
      <c r="U235" s="127" t="s">
        <v>256</v>
      </c>
      <c r="V235" s="127" t="s">
        <v>256</v>
      </c>
      <c r="W235" s="129">
        <v>0</v>
      </c>
      <c r="X235" s="127">
        <v>30262198</v>
      </c>
      <c r="Y235" s="129">
        <v>0</v>
      </c>
      <c r="Z235" s="129">
        <v>0</v>
      </c>
      <c r="AA235" s="129">
        <v>0</v>
      </c>
      <c r="AB235" s="129">
        <v>0</v>
      </c>
      <c r="AC235" s="129">
        <v>0</v>
      </c>
      <c r="AD235" s="129">
        <v>0</v>
      </c>
      <c r="AE235" s="129">
        <v>0</v>
      </c>
      <c r="AF235" s="129">
        <v>0</v>
      </c>
      <c r="AG235" s="129">
        <v>0</v>
      </c>
      <c r="AH235" s="129">
        <v>0</v>
      </c>
      <c r="AI235" s="127">
        <v>0</v>
      </c>
      <c r="AJ235" s="127">
        <v>0</v>
      </c>
      <c r="AK235" s="127">
        <v>0</v>
      </c>
      <c r="AL235" s="130">
        <v>0</v>
      </c>
      <c r="AM235" s="131">
        <v>0</v>
      </c>
      <c r="AN235" s="130">
        <v>0</v>
      </c>
      <c r="AO235" t="e">
        <f>A235=#REF!</f>
        <v>#REF!</v>
      </c>
      <c r="AP235" s="138">
        <f t="shared" si="20"/>
        <v>0</v>
      </c>
      <c r="AQ235">
        <f t="shared" si="21"/>
        <v>0</v>
      </c>
      <c r="AR235" s="204" t="s">
        <v>0</v>
      </c>
      <c r="AS235" s="138"/>
    </row>
    <row r="236" spans="1:45" ht="39.6" x14ac:dyDescent="0.3">
      <c r="A236" s="126">
        <v>895</v>
      </c>
      <c r="B236" s="127" t="s">
        <v>715</v>
      </c>
      <c r="C236" s="127" t="s">
        <v>577</v>
      </c>
      <c r="D236" s="127" t="s">
        <v>578</v>
      </c>
      <c r="E236" s="127" t="s">
        <v>491</v>
      </c>
      <c r="F236" s="127" t="s">
        <v>491</v>
      </c>
      <c r="G236" s="127" t="s">
        <v>0</v>
      </c>
      <c r="H236" s="127" t="s">
        <v>0</v>
      </c>
      <c r="I236" s="127" t="s">
        <v>0</v>
      </c>
      <c r="J236" s="134" t="s">
        <v>591</v>
      </c>
      <c r="K236" s="129">
        <v>0</v>
      </c>
      <c r="L236" s="129">
        <v>0</v>
      </c>
      <c r="M236" s="129">
        <v>0</v>
      </c>
      <c r="N236" s="129">
        <v>0</v>
      </c>
      <c r="O236" s="129">
        <v>0</v>
      </c>
      <c r="P236" s="129">
        <v>0</v>
      </c>
      <c r="Q236" s="129" t="s">
        <v>256</v>
      </c>
      <c r="R236" s="127" t="s">
        <v>256</v>
      </c>
      <c r="S236" s="129">
        <v>0</v>
      </c>
      <c r="T236" s="129">
        <v>0</v>
      </c>
      <c r="U236" s="127" t="s">
        <v>256</v>
      </c>
      <c r="V236" s="127" t="s">
        <v>256</v>
      </c>
      <c r="W236" s="129">
        <v>0</v>
      </c>
      <c r="X236" s="127">
        <v>11828498</v>
      </c>
      <c r="Y236" s="129">
        <v>0</v>
      </c>
      <c r="Z236" s="129">
        <v>0</v>
      </c>
      <c r="AA236" s="129">
        <v>0</v>
      </c>
      <c r="AB236" s="129">
        <v>0</v>
      </c>
      <c r="AC236" s="129">
        <v>0</v>
      </c>
      <c r="AD236" s="129">
        <v>0</v>
      </c>
      <c r="AE236" s="129">
        <v>0</v>
      </c>
      <c r="AF236" s="129">
        <v>0</v>
      </c>
      <c r="AG236" s="129">
        <v>0</v>
      </c>
      <c r="AH236" s="129">
        <v>0</v>
      </c>
      <c r="AI236" s="127">
        <v>0</v>
      </c>
      <c r="AJ236" s="127">
        <v>0</v>
      </c>
      <c r="AK236" s="127">
        <v>0</v>
      </c>
      <c r="AL236" s="130">
        <v>11828498</v>
      </c>
      <c r="AM236" s="131">
        <v>0</v>
      </c>
      <c r="AN236" s="130">
        <v>0</v>
      </c>
      <c r="AO236" t="e">
        <f>A236=#REF!</f>
        <v>#REF!</v>
      </c>
      <c r="AP236" s="138">
        <f t="shared" si="20"/>
        <v>0</v>
      </c>
      <c r="AQ236">
        <f t="shared" si="21"/>
        <v>0</v>
      </c>
      <c r="AR236" s="122">
        <v>0</v>
      </c>
      <c r="AS236" s="210">
        <f t="shared" ref="AS236:AS254" si="24">AQ236-AR236</f>
        <v>0</v>
      </c>
    </row>
    <row r="237" spans="1:45" x14ac:dyDescent="0.3">
      <c r="A237" s="126">
        <v>896</v>
      </c>
      <c r="B237" s="127" t="s">
        <v>734</v>
      </c>
      <c r="C237" s="127" t="s">
        <v>577</v>
      </c>
      <c r="D237" s="127" t="s">
        <v>578</v>
      </c>
      <c r="E237" s="127" t="s">
        <v>491</v>
      </c>
      <c r="F237" s="127" t="s">
        <v>491</v>
      </c>
      <c r="G237" s="127" t="s">
        <v>0</v>
      </c>
      <c r="H237" s="127" t="s">
        <v>0</v>
      </c>
      <c r="I237" s="127" t="s">
        <v>0</v>
      </c>
      <c r="J237" s="133" t="s">
        <v>583</v>
      </c>
      <c r="K237" s="129">
        <v>22392436</v>
      </c>
      <c r="L237" s="129">
        <v>22392436</v>
      </c>
      <c r="M237" s="129">
        <v>0</v>
      </c>
      <c r="N237" s="129">
        <v>6</v>
      </c>
      <c r="O237" s="129">
        <v>6</v>
      </c>
      <c r="P237" s="129">
        <v>0</v>
      </c>
      <c r="Q237" s="129" t="s">
        <v>256</v>
      </c>
      <c r="R237" s="127" t="s">
        <v>256</v>
      </c>
      <c r="S237" s="129">
        <v>12987612.880000001</v>
      </c>
      <c r="T237" s="129">
        <v>9404823.1199999992</v>
      </c>
      <c r="U237" s="127" t="s">
        <v>256</v>
      </c>
      <c r="V237" s="127" t="s">
        <v>256</v>
      </c>
      <c r="W237" s="129">
        <v>22445925</v>
      </c>
      <c r="X237" s="127">
        <v>53489</v>
      </c>
      <c r="Y237" s="129">
        <v>22392436</v>
      </c>
      <c r="Z237" s="129">
        <v>0</v>
      </c>
      <c r="AA237" s="129">
        <v>0</v>
      </c>
      <c r="AB237" s="129">
        <v>156024</v>
      </c>
      <c r="AC237" s="129">
        <v>22201777</v>
      </c>
      <c r="AD237" s="129">
        <v>34635</v>
      </c>
      <c r="AE237" s="129">
        <v>22392436</v>
      </c>
      <c r="AF237" s="129">
        <v>0</v>
      </c>
      <c r="AG237" s="129">
        <v>0</v>
      </c>
      <c r="AH237" s="129">
        <v>0</v>
      </c>
      <c r="AI237" s="127">
        <v>0</v>
      </c>
      <c r="AJ237" s="127">
        <v>0</v>
      </c>
      <c r="AK237" s="127">
        <v>0</v>
      </c>
      <c r="AL237" s="130">
        <v>0</v>
      </c>
      <c r="AM237" s="131">
        <v>0</v>
      </c>
      <c r="AN237" s="130">
        <v>22392436</v>
      </c>
      <c r="AO237" t="e">
        <f>A237=#REF!</f>
        <v>#REF!</v>
      </c>
      <c r="AP237" s="138">
        <f t="shared" si="20"/>
        <v>22.445924999999999</v>
      </c>
      <c r="AQ237">
        <f t="shared" si="21"/>
        <v>22.392436</v>
      </c>
      <c r="AR237" s="120">
        <v>22.4</v>
      </c>
      <c r="AS237" s="210">
        <f t="shared" si="24"/>
        <v>-7.5639999999985719E-3</v>
      </c>
    </row>
    <row r="238" spans="1:45" x14ac:dyDescent="0.3">
      <c r="A238" s="126">
        <v>897</v>
      </c>
      <c r="B238" s="127" t="s">
        <v>763</v>
      </c>
      <c r="C238" s="127" t="s">
        <v>577</v>
      </c>
      <c r="D238" s="127" t="s">
        <v>578</v>
      </c>
      <c r="E238" s="127" t="s">
        <v>491</v>
      </c>
      <c r="F238" s="127" t="s">
        <v>491</v>
      </c>
      <c r="G238" s="127" t="s">
        <v>0</v>
      </c>
      <c r="H238" s="127" t="s">
        <v>0</v>
      </c>
      <c r="I238" s="127" t="s">
        <v>0</v>
      </c>
      <c r="J238" s="132" t="s">
        <v>57</v>
      </c>
      <c r="K238" s="129">
        <v>47416637</v>
      </c>
      <c r="L238" s="129">
        <v>47416637</v>
      </c>
      <c r="M238" s="129">
        <v>0</v>
      </c>
      <c r="N238" s="129">
        <v>12</v>
      </c>
      <c r="O238" s="129">
        <v>12</v>
      </c>
      <c r="P238" s="129">
        <v>0</v>
      </c>
      <c r="Q238" s="129" t="s">
        <v>256</v>
      </c>
      <c r="R238" s="127" t="s">
        <v>256</v>
      </c>
      <c r="S238" s="129">
        <v>188261</v>
      </c>
      <c r="T238" s="129">
        <v>47228376</v>
      </c>
      <c r="U238" s="127" t="s">
        <v>254</v>
      </c>
      <c r="V238" s="127" t="s">
        <v>254</v>
      </c>
      <c r="W238" s="129">
        <v>328015448</v>
      </c>
      <c r="X238" s="127">
        <v>280598811</v>
      </c>
      <c r="Y238" s="129">
        <v>47416637</v>
      </c>
      <c r="Z238" s="129">
        <v>0</v>
      </c>
      <c r="AA238" s="129">
        <v>0</v>
      </c>
      <c r="AB238" s="129">
        <v>25389</v>
      </c>
      <c r="AC238" s="129">
        <v>3129367</v>
      </c>
      <c r="AD238" s="129">
        <v>44261881</v>
      </c>
      <c r="AE238" s="129">
        <v>47416637</v>
      </c>
      <c r="AF238" s="129">
        <v>0</v>
      </c>
      <c r="AG238" s="129">
        <v>0</v>
      </c>
      <c r="AH238" s="129">
        <v>0</v>
      </c>
      <c r="AI238" s="127">
        <v>0</v>
      </c>
      <c r="AJ238" s="127">
        <v>0</v>
      </c>
      <c r="AK238" s="127">
        <v>0</v>
      </c>
      <c r="AL238" s="130">
        <v>0</v>
      </c>
      <c r="AM238" s="131">
        <v>1901464</v>
      </c>
      <c r="AN238" s="130">
        <v>45515173</v>
      </c>
      <c r="AO238" t="e">
        <f>A238=#REF!</f>
        <v>#REF!</v>
      </c>
      <c r="AP238" s="138">
        <f t="shared" si="20"/>
        <v>328.01544799999999</v>
      </c>
      <c r="AQ238">
        <f t="shared" si="21"/>
        <v>47.416637000000001</v>
      </c>
      <c r="AR238" s="120">
        <v>47.4</v>
      </c>
      <c r="AS238" s="210">
        <f t="shared" si="24"/>
        <v>1.6637000000002899E-2</v>
      </c>
    </row>
    <row r="239" spans="1:45" ht="39.6" x14ac:dyDescent="0.3">
      <c r="A239" s="126">
        <v>898</v>
      </c>
      <c r="B239" s="127" t="s">
        <v>764</v>
      </c>
      <c r="C239" s="127" t="s">
        <v>577</v>
      </c>
      <c r="D239" s="127" t="s">
        <v>582</v>
      </c>
      <c r="E239" s="127" t="s">
        <v>491</v>
      </c>
      <c r="F239" s="127" t="s">
        <v>491</v>
      </c>
      <c r="G239" s="127" t="s">
        <v>0</v>
      </c>
      <c r="H239" s="127" t="s">
        <v>0</v>
      </c>
      <c r="I239" s="127" t="s">
        <v>0</v>
      </c>
      <c r="J239" s="134" t="s">
        <v>591</v>
      </c>
      <c r="K239" s="129">
        <v>703852</v>
      </c>
      <c r="L239" s="129">
        <v>682272</v>
      </c>
      <c r="M239" s="129">
        <v>21580</v>
      </c>
      <c r="N239" s="129">
        <v>6</v>
      </c>
      <c r="O239" s="129">
        <v>5</v>
      </c>
      <c r="P239" s="129">
        <v>1</v>
      </c>
      <c r="Q239" s="129" t="s">
        <v>256</v>
      </c>
      <c r="R239" s="127" t="s">
        <v>256</v>
      </c>
      <c r="S239" s="129">
        <v>144281</v>
      </c>
      <c r="T239" s="129">
        <v>559571</v>
      </c>
      <c r="U239" s="127" t="s">
        <v>256</v>
      </c>
      <c r="V239" s="127" t="s">
        <v>256</v>
      </c>
      <c r="W239" s="129">
        <v>1103320</v>
      </c>
      <c r="X239" s="127">
        <v>535553</v>
      </c>
      <c r="Y239" s="129">
        <v>682272</v>
      </c>
      <c r="Z239" s="129">
        <v>21580</v>
      </c>
      <c r="AA239" s="129">
        <v>0</v>
      </c>
      <c r="AB239" s="129">
        <v>115886</v>
      </c>
      <c r="AC239" s="129">
        <v>554906</v>
      </c>
      <c r="AD239" s="129">
        <v>11480</v>
      </c>
      <c r="AE239" s="129">
        <v>682272</v>
      </c>
      <c r="AF239" s="129">
        <v>0</v>
      </c>
      <c r="AG239" s="129">
        <v>0</v>
      </c>
      <c r="AH239" s="129">
        <v>0</v>
      </c>
      <c r="AI239" s="127">
        <v>0</v>
      </c>
      <c r="AJ239" s="127">
        <v>0</v>
      </c>
      <c r="AK239" s="127">
        <v>0</v>
      </c>
      <c r="AL239" s="130">
        <v>136085</v>
      </c>
      <c r="AM239" s="131">
        <v>0</v>
      </c>
      <c r="AN239" s="130">
        <v>682272</v>
      </c>
      <c r="AO239" t="e">
        <f>A239=#REF!</f>
        <v>#REF!</v>
      </c>
      <c r="AP239" s="138">
        <f t="shared" si="20"/>
        <v>1.1033200000000001</v>
      </c>
      <c r="AQ239">
        <f t="shared" si="21"/>
        <v>0.70385200000000003</v>
      </c>
      <c r="AR239" s="121">
        <v>0.7</v>
      </c>
      <c r="AS239" s="210">
        <f t="shared" si="24"/>
        <v>3.8520000000000776E-3</v>
      </c>
    </row>
    <row r="240" spans="1:45" ht="39.6" x14ac:dyDescent="0.3">
      <c r="A240" s="126">
        <v>899</v>
      </c>
      <c r="B240" s="127" t="s">
        <v>765</v>
      </c>
      <c r="C240" s="127" t="s">
        <v>577</v>
      </c>
      <c r="D240" s="127" t="s">
        <v>578</v>
      </c>
      <c r="E240" s="127" t="s">
        <v>491</v>
      </c>
      <c r="F240" s="127" t="s">
        <v>491</v>
      </c>
      <c r="G240" s="127" t="s">
        <v>0</v>
      </c>
      <c r="H240" s="127" t="s">
        <v>0</v>
      </c>
      <c r="I240" s="127" t="s">
        <v>0</v>
      </c>
      <c r="J240" s="134" t="s">
        <v>591</v>
      </c>
      <c r="K240" s="129">
        <v>24290</v>
      </c>
      <c r="L240" s="129">
        <v>24290</v>
      </c>
      <c r="M240" s="129">
        <v>0</v>
      </c>
      <c r="N240" s="129">
        <v>5</v>
      </c>
      <c r="O240" s="129">
        <v>5</v>
      </c>
      <c r="P240" s="129">
        <v>0</v>
      </c>
      <c r="Q240" s="129" t="s">
        <v>256</v>
      </c>
      <c r="R240" s="127" t="s">
        <v>256</v>
      </c>
      <c r="S240" s="129">
        <v>24290</v>
      </c>
      <c r="T240" s="129">
        <v>0</v>
      </c>
      <c r="U240" s="127" t="s">
        <v>256</v>
      </c>
      <c r="V240" s="127" t="s">
        <v>256</v>
      </c>
      <c r="W240" s="129">
        <v>216170</v>
      </c>
      <c r="X240" s="127">
        <v>191880</v>
      </c>
      <c r="Y240" s="129">
        <v>24290</v>
      </c>
      <c r="Z240" s="129">
        <v>0</v>
      </c>
      <c r="AA240" s="129">
        <v>0</v>
      </c>
      <c r="AB240" s="129">
        <v>24290</v>
      </c>
      <c r="AC240" s="129">
        <v>0</v>
      </c>
      <c r="AD240" s="129">
        <v>0</v>
      </c>
      <c r="AE240" s="129">
        <v>24290</v>
      </c>
      <c r="AF240" s="129">
        <v>0</v>
      </c>
      <c r="AG240" s="129">
        <v>0</v>
      </c>
      <c r="AH240" s="129">
        <v>0</v>
      </c>
      <c r="AI240" s="127">
        <v>0</v>
      </c>
      <c r="AJ240" s="127">
        <v>0</v>
      </c>
      <c r="AK240" s="127">
        <v>0</v>
      </c>
      <c r="AL240" s="130">
        <v>0</v>
      </c>
      <c r="AM240" s="131">
        <v>0</v>
      </c>
      <c r="AN240" s="130">
        <v>24290</v>
      </c>
      <c r="AO240" t="e">
        <f>A240=#REF!</f>
        <v>#REF!</v>
      </c>
      <c r="AP240" s="138">
        <f t="shared" si="20"/>
        <v>0.21617</v>
      </c>
      <c r="AQ240">
        <f t="shared" si="21"/>
        <v>2.4289999999999999E-2</v>
      </c>
      <c r="AR240" s="120">
        <v>0.02</v>
      </c>
      <c r="AS240" s="210">
        <f t="shared" si="24"/>
        <v>4.2899999999999987E-3</v>
      </c>
    </row>
    <row r="241" spans="1:45" x14ac:dyDescent="0.3">
      <c r="A241" s="126">
        <v>901</v>
      </c>
      <c r="B241" s="127" t="s">
        <v>771</v>
      </c>
      <c r="C241" s="127" t="s">
        <v>577</v>
      </c>
      <c r="D241" s="127" t="s">
        <v>578</v>
      </c>
      <c r="E241" s="127" t="s">
        <v>491</v>
      </c>
      <c r="F241" s="127" t="s">
        <v>491</v>
      </c>
      <c r="G241" s="127" t="s">
        <v>0</v>
      </c>
      <c r="H241" s="127" t="s">
        <v>0</v>
      </c>
      <c r="I241" s="127" t="s">
        <v>0</v>
      </c>
      <c r="J241" s="133" t="s">
        <v>583</v>
      </c>
      <c r="K241" s="129">
        <v>772114</v>
      </c>
      <c r="L241" s="129">
        <v>772114</v>
      </c>
      <c r="M241" s="129">
        <v>0</v>
      </c>
      <c r="N241" s="129">
        <v>11</v>
      </c>
      <c r="O241" s="129">
        <v>11</v>
      </c>
      <c r="P241" s="129">
        <v>0</v>
      </c>
      <c r="Q241" s="129" t="s">
        <v>256</v>
      </c>
      <c r="R241" s="127" t="s">
        <v>256</v>
      </c>
      <c r="S241" s="129">
        <v>0</v>
      </c>
      <c r="T241" s="129">
        <v>772114</v>
      </c>
      <c r="U241" s="127" t="s">
        <v>256</v>
      </c>
      <c r="V241" s="127" t="s">
        <v>256</v>
      </c>
      <c r="W241" s="129">
        <v>24286</v>
      </c>
      <c r="X241" s="127">
        <v>224500</v>
      </c>
      <c r="Y241" s="129">
        <v>772114</v>
      </c>
      <c r="Z241" s="129">
        <v>0</v>
      </c>
      <c r="AA241" s="129">
        <v>0</v>
      </c>
      <c r="AB241" s="129">
        <v>0</v>
      </c>
      <c r="AC241" s="129">
        <v>772114</v>
      </c>
      <c r="AD241" s="129">
        <v>0</v>
      </c>
      <c r="AE241" s="129">
        <v>772114</v>
      </c>
      <c r="AF241" s="129">
        <v>0</v>
      </c>
      <c r="AG241" s="129">
        <v>0</v>
      </c>
      <c r="AH241" s="129">
        <v>0</v>
      </c>
      <c r="AI241" s="127">
        <v>0</v>
      </c>
      <c r="AJ241" s="127">
        <v>0</v>
      </c>
      <c r="AK241" s="127">
        <v>0</v>
      </c>
      <c r="AL241" s="130">
        <v>972327</v>
      </c>
      <c r="AM241" s="131">
        <v>0</v>
      </c>
      <c r="AN241" s="130">
        <v>772114</v>
      </c>
      <c r="AO241" t="e">
        <f>A241=#REF!</f>
        <v>#REF!</v>
      </c>
      <c r="AP241" s="138">
        <f t="shared" si="20"/>
        <v>2.4285999999999999E-2</v>
      </c>
      <c r="AQ241">
        <f t="shared" si="21"/>
        <v>0.77211399999999997</v>
      </c>
      <c r="AR241" s="120">
        <v>0.77</v>
      </c>
      <c r="AS241" s="210">
        <f t="shared" si="24"/>
        <v>2.1139999999999493E-3</v>
      </c>
    </row>
    <row r="242" spans="1:45" x14ac:dyDescent="0.3">
      <c r="A242" s="126">
        <v>904</v>
      </c>
      <c r="B242" s="127" t="s">
        <v>635</v>
      </c>
      <c r="C242" s="127" t="s">
        <v>577</v>
      </c>
      <c r="D242" s="127" t="s">
        <v>578</v>
      </c>
      <c r="E242" s="127" t="s">
        <v>158</v>
      </c>
      <c r="F242" s="127" t="s">
        <v>158</v>
      </c>
      <c r="G242" s="127" t="s">
        <v>0</v>
      </c>
      <c r="H242" s="127" t="s">
        <v>0</v>
      </c>
      <c r="I242" s="127" t="s">
        <v>0</v>
      </c>
      <c r="J242" s="133" t="s">
        <v>583</v>
      </c>
      <c r="K242" s="129">
        <v>15468449</v>
      </c>
      <c r="L242" s="129">
        <v>15468449</v>
      </c>
      <c r="M242" s="129">
        <v>0</v>
      </c>
      <c r="N242" s="129">
        <v>10</v>
      </c>
      <c r="O242" s="129">
        <v>10</v>
      </c>
      <c r="P242" s="129">
        <v>0</v>
      </c>
      <c r="Q242" s="129" t="s">
        <v>254</v>
      </c>
      <c r="R242" s="127" t="s">
        <v>256</v>
      </c>
      <c r="S242" s="129">
        <v>0</v>
      </c>
      <c r="T242" s="129">
        <v>15468449</v>
      </c>
      <c r="U242" s="127" t="s">
        <v>254</v>
      </c>
      <c r="V242" s="127" t="s">
        <v>256</v>
      </c>
      <c r="W242" s="129">
        <v>15468449</v>
      </c>
      <c r="X242" s="127">
        <v>1850627</v>
      </c>
      <c r="Y242" s="129">
        <v>15468449</v>
      </c>
      <c r="Z242" s="129">
        <v>0</v>
      </c>
      <c r="AA242" s="129">
        <v>0</v>
      </c>
      <c r="AB242" s="129">
        <v>0</v>
      </c>
      <c r="AC242" s="129">
        <v>15468449</v>
      </c>
      <c r="AD242" s="129">
        <v>0</v>
      </c>
      <c r="AE242" s="129">
        <v>15468449</v>
      </c>
      <c r="AF242" s="129">
        <v>0</v>
      </c>
      <c r="AG242" s="129">
        <v>0</v>
      </c>
      <c r="AH242" s="129">
        <v>0</v>
      </c>
      <c r="AI242" s="127">
        <v>0</v>
      </c>
      <c r="AJ242" s="127">
        <v>0</v>
      </c>
      <c r="AK242" s="127">
        <v>0</v>
      </c>
      <c r="AL242" s="130">
        <v>1850629</v>
      </c>
      <c r="AM242" s="131">
        <v>0</v>
      </c>
      <c r="AN242" s="130">
        <v>15468449</v>
      </c>
      <c r="AO242" t="e">
        <f>A242=#REF!</f>
        <v>#REF!</v>
      </c>
      <c r="AP242" s="138">
        <f t="shared" si="20"/>
        <v>15.468449</v>
      </c>
      <c r="AQ242">
        <f t="shared" si="21"/>
        <v>15.468449</v>
      </c>
      <c r="AR242" s="120">
        <v>15.5</v>
      </c>
      <c r="AS242" s="210">
        <f t="shared" si="24"/>
        <v>-3.1551000000000329E-2</v>
      </c>
    </row>
    <row r="243" spans="1:45" x14ac:dyDescent="0.3">
      <c r="A243" s="126">
        <v>1479</v>
      </c>
      <c r="B243" s="127" t="s">
        <v>773</v>
      </c>
      <c r="C243" s="127" t="s">
        <v>577</v>
      </c>
      <c r="D243" s="127" t="s">
        <v>578</v>
      </c>
      <c r="E243" s="127" t="s">
        <v>338</v>
      </c>
      <c r="F243" s="127" t="s">
        <v>338</v>
      </c>
      <c r="G243" s="127" t="s">
        <v>0</v>
      </c>
      <c r="H243" s="127" t="s">
        <v>0</v>
      </c>
      <c r="I243" s="127" t="s">
        <v>0</v>
      </c>
      <c r="J243" s="133" t="s">
        <v>583</v>
      </c>
      <c r="K243" s="129">
        <v>149725773</v>
      </c>
      <c r="L243" s="129">
        <v>149725773</v>
      </c>
      <c r="M243" s="129">
        <v>0</v>
      </c>
      <c r="N243" s="129">
        <v>18</v>
      </c>
      <c r="O243" s="129">
        <v>18</v>
      </c>
      <c r="P243" s="129">
        <v>0</v>
      </c>
      <c r="Q243" s="129" t="s">
        <v>256</v>
      </c>
      <c r="R243" s="127" t="s">
        <v>256</v>
      </c>
      <c r="S243" s="129">
        <v>127586589</v>
      </c>
      <c r="T243" s="129">
        <v>22139184</v>
      </c>
      <c r="U243" s="127" t="s">
        <v>254</v>
      </c>
      <c r="V243" s="127" t="s">
        <v>254</v>
      </c>
      <c r="W243" s="129">
        <v>212591041</v>
      </c>
      <c r="X243" s="127">
        <v>576643965</v>
      </c>
      <c r="Y243" s="129">
        <v>145159773</v>
      </c>
      <c r="Z243" s="129">
        <v>4566000</v>
      </c>
      <c r="AA243" s="129">
        <v>0</v>
      </c>
      <c r="AB243" s="129">
        <v>11012246</v>
      </c>
      <c r="AC243" s="129">
        <v>134147527</v>
      </c>
      <c r="AD243" s="129">
        <v>0</v>
      </c>
      <c r="AE243" s="129">
        <v>145159773</v>
      </c>
      <c r="AF243" s="129">
        <v>0</v>
      </c>
      <c r="AG243" s="129">
        <v>0</v>
      </c>
      <c r="AH243" s="129">
        <v>0</v>
      </c>
      <c r="AI243" s="127">
        <v>0</v>
      </c>
      <c r="AJ243" s="127">
        <v>0</v>
      </c>
      <c r="AK243" s="127">
        <v>0</v>
      </c>
      <c r="AL243" s="130">
        <v>513778697</v>
      </c>
      <c r="AM243" s="131">
        <v>0</v>
      </c>
      <c r="AN243" s="130">
        <v>149725773</v>
      </c>
      <c r="AO243" t="e">
        <f>A243=#REF!</f>
        <v>#REF!</v>
      </c>
      <c r="AP243" s="138">
        <f t="shared" si="20"/>
        <v>212.59104099999999</v>
      </c>
      <c r="AQ243">
        <f t="shared" si="21"/>
        <v>149.725773</v>
      </c>
      <c r="AR243" s="121">
        <v>149.69999999999999</v>
      </c>
      <c r="AS243" s="210">
        <f t="shared" si="24"/>
        <v>2.5773000000015145E-2</v>
      </c>
    </row>
    <row r="244" spans="1:45" x14ac:dyDescent="0.3">
      <c r="A244" s="126">
        <v>1480</v>
      </c>
      <c r="B244" s="127" t="s">
        <v>614</v>
      </c>
      <c r="C244" s="127" t="s">
        <v>577</v>
      </c>
      <c r="D244" s="127" t="s">
        <v>578</v>
      </c>
      <c r="E244" s="127" t="s">
        <v>397</v>
      </c>
      <c r="F244" s="127" t="s">
        <v>397</v>
      </c>
      <c r="G244" s="127" t="s">
        <v>0</v>
      </c>
      <c r="H244" s="127" t="s">
        <v>0</v>
      </c>
      <c r="I244" s="127" t="s">
        <v>0</v>
      </c>
      <c r="J244" s="128" t="s">
        <v>60</v>
      </c>
      <c r="K244" s="129">
        <v>45428621</v>
      </c>
      <c r="L244" s="129">
        <v>45428621</v>
      </c>
      <c r="M244" s="129">
        <v>0</v>
      </c>
      <c r="N244" s="129">
        <v>116</v>
      </c>
      <c r="O244" s="129">
        <v>116</v>
      </c>
      <c r="P244" s="129">
        <v>0</v>
      </c>
      <c r="Q244" s="129" t="s">
        <v>254</v>
      </c>
      <c r="R244" s="127" t="s">
        <v>254</v>
      </c>
      <c r="S244" s="129">
        <v>45428621</v>
      </c>
      <c r="T244" s="129">
        <v>0</v>
      </c>
      <c r="U244" s="127" t="s">
        <v>254</v>
      </c>
      <c r="V244" s="127" t="s">
        <v>256</v>
      </c>
      <c r="W244" s="129">
        <v>53354982</v>
      </c>
      <c r="X244" s="127">
        <v>7926361</v>
      </c>
      <c r="Y244" s="129">
        <v>45428621</v>
      </c>
      <c r="Z244" s="129">
        <v>0</v>
      </c>
      <c r="AA244" s="129">
        <v>0</v>
      </c>
      <c r="AB244" s="129">
        <v>601505</v>
      </c>
      <c r="AC244" s="129">
        <v>44827116</v>
      </c>
      <c r="AD244" s="129">
        <v>0</v>
      </c>
      <c r="AE244" s="129">
        <v>45428621</v>
      </c>
      <c r="AF244" s="129">
        <v>0</v>
      </c>
      <c r="AG244" s="129">
        <v>0</v>
      </c>
      <c r="AH244" s="129">
        <v>0</v>
      </c>
      <c r="AI244" s="127">
        <v>0</v>
      </c>
      <c r="AJ244" s="127">
        <v>0</v>
      </c>
      <c r="AK244" s="127">
        <v>0</v>
      </c>
      <c r="AL244" s="130">
        <v>0</v>
      </c>
      <c r="AM244" s="131">
        <v>44827116</v>
      </c>
      <c r="AN244" s="130">
        <v>601505</v>
      </c>
      <c r="AO244" t="e">
        <f>A244=#REF!</f>
        <v>#REF!</v>
      </c>
      <c r="AP244" s="138">
        <f t="shared" si="20"/>
        <v>53.354982</v>
      </c>
      <c r="AQ244">
        <f t="shared" si="21"/>
        <v>45.428621</v>
      </c>
      <c r="AR244" s="120">
        <v>45.4</v>
      </c>
      <c r="AS244" s="210">
        <f t="shared" si="24"/>
        <v>2.8621000000001118E-2</v>
      </c>
    </row>
    <row r="245" spans="1:45" x14ac:dyDescent="0.3">
      <c r="A245" s="126">
        <v>1481</v>
      </c>
      <c r="B245" s="127" t="s">
        <v>621</v>
      </c>
      <c r="C245" s="127" t="s">
        <v>577</v>
      </c>
      <c r="D245" s="127" t="s">
        <v>578</v>
      </c>
      <c r="E245" s="127" t="s">
        <v>158</v>
      </c>
      <c r="F245" s="127" t="s">
        <v>158</v>
      </c>
      <c r="G245" s="127" t="s">
        <v>0</v>
      </c>
      <c r="H245" s="127" t="s">
        <v>0</v>
      </c>
      <c r="I245" s="127" t="s">
        <v>0</v>
      </c>
      <c r="J245" s="128" t="s">
        <v>60</v>
      </c>
      <c r="K245" s="129">
        <v>155889483</v>
      </c>
      <c r="L245" s="129">
        <v>30169370</v>
      </c>
      <c r="M245" s="129">
        <v>125720113</v>
      </c>
      <c r="N245" s="129">
        <v>70</v>
      </c>
      <c r="O245" s="129">
        <v>30</v>
      </c>
      <c r="P245" s="129">
        <v>40</v>
      </c>
      <c r="Q245" s="129" t="s">
        <v>254</v>
      </c>
      <c r="R245" s="127" t="s">
        <v>254</v>
      </c>
      <c r="S245" s="129">
        <v>155889483</v>
      </c>
      <c r="T245" s="129">
        <v>0</v>
      </c>
      <c r="U245" s="127" t="s">
        <v>254</v>
      </c>
      <c r="V245" s="127" t="s">
        <v>254</v>
      </c>
      <c r="W245" s="129">
        <v>160689270</v>
      </c>
      <c r="X245" s="127">
        <v>4799787</v>
      </c>
      <c r="Y245" s="129">
        <v>155889483</v>
      </c>
      <c r="Z245" s="129">
        <v>0</v>
      </c>
      <c r="AA245" s="129">
        <v>0</v>
      </c>
      <c r="AB245" s="129">
        <v>155889483</v>
      </c>
      <c r="AC245" s="129">
        <v>0</v>
      </c>
      <c r="AD245" s="129">
        <v>0</v>
      </c>
      <c r="AE245" s="129">
        <v>0</v>
      </c>
      <c r="AF245" s="129">
        <v>0</v>
      </c>
      <c r="AG245" s="129">
        <v>155889483</v>
      </c>
      <c r="AH245" s="129">
        <v>0</v>
      </c>
      <c r="AI245" s="127">
        <v>0</v>
      </c>
      <c r="AJ245" s="127">
        <v>0</v>
      </c>
      <c r="AK245" s="127">
        <v>0</v>
      </c>
      <c r="AL245" s="130">
        <v>0</v>
      </c>
      <c r="AM245" s="131">
        <v>0</v>
      </c>
      <c r="AN245" s="130">
        <v>30169370</v>
      </c>
      <c r="AO245" t="e">
        <f>A245=#REF!</f>
        <v>#REF!</v>
      </c>
      <c r="AP245" s="138">
        <f t="shared" si="20"/>
        <v>160.68926999999999</v>
      </c>
      <c r="AQ245">
        <f t="shared" si="21"/>
        <v>155.88948300000001</v>
      </c>
      <c r="AR245" s="120">
        <v>155.9</v>
      </c>
      <c r="AS245" s="210">
        <f t="shared" si="24"/>
        <v>-1.0516999999993004E-2</v>
      </c>
    </row>
    <row r="246" spans="1:45" x14ac:dyDescent="0.3">
      <c r="A246" s="126">
        <v>1482</v>
      </c>
      <c r="B246" s="127" t="s">
        <v>776</v>
      </c>
      <c r="C246" s="127" t="s">
        <v>577</v>
      </c>
      <c r="D246" s="127" t="s">
        <v>578</v>
      </c>
      <c r="E246" s="127" t="s">
        <v>158</v>
      </c>
      <c r="F246" s="127" t="s">
        <v>158</v>
      </c>
      <c r="G246" s="127" t="s">
        <v>0</v>
      </c>
      <c r="H246" s="127" t="s">
        <v>0</v>
      </c>
      <c r="I246" s="127" t="s">
        <v>0</v>
      </c>
      <c r="J246" s="133" t="s">
        <v>583</v>
      </c>
      <c r="K246" s="129">
        <v>77983396</v>
      </c>
      <c r="L246" s="129">
        <v>8521567</v>
      </c>
      <c r="M246" s="129">
        <v>69461829</v>
      </c>
      <c r="N246" s="129">
        <v>55</v>
      </c>
      <c r="O246" s="129">
        <v>15</v>
      </c>
      <c r="P246" s="129">
        <v>40</v>
      </c>
      <c r="Q246" s="129" t="s">
        <v>256</v>
      </c>
      <c r="R246" s="127" t="s">
        <v>256</v>
      </c>
      <c r="S246" s="129">
        <v>73791136</v>
      </c>
      <c r="T246" s="129">
        <v>4192260</v>
      </c>
      <c r="U246" s="127" t="s">
        <v>254</v>
      </c>
      <c r="V246" s="127" t="s">
        <v>254</v>
      </c>
      <c r="W246" s="129">
        <v>236583693</v>
      </c>
      <c r="X246" s="127">
        <v>158600297</v>
      </c>
      <c r="Y246" s="129">
        <v>77983396</v>
      </c>
      <c r="Z246" s="129">
        <v>0</v>
      </c>
      <c r="AA246" s="129">
        <v>0</v>
      </c>
      <c r="AB246" s="129">
        <v>69461829</v>
      </c>
      <c r="AC246" s="129">
        <v>8521567</v>
      </c>
      <c r="AD246" s="129">
        <v>0</v>
      </c>
      <c r="AE246" s="129">
        <v>8521567</v>
      </c>
      <c r="AF246" s="129">
        <v>0</v>
      </c>
      <c r="AG246" s="129">
        <v>0</v>
      </c>
      <c r="AH246" s="129">
        <v>69461829</v>
      </c>
      <c r="AI246" s="127">
        <v>0</v>
      </c>
      <c r="AJ246" s="127">
        <v>0</v>
      </c>
      <c r="AK246" s="127">
        <v>0</v>
      </c>
      <c r="AL246" s="130">
        <v>0</v>
      </c>
      <c r="AM246" s="131">
        <v>0</v>
      </c>
      <c r="AN246" s="130">
        <v>8521567</v>
      </c>
      <c r="AO246" t="e">
        <f>A246=#REF!</f>
        <v>#REF!</v>
      </c>
      <c r="AP246" s="138">
        <f t="shared" si="20"/>
        <v>236.58369300000001</v>
      </c>
      <c r="AQ246">
        <f t="shared" si="21"/>
        <v>77.983395999999999</v>
      </c>
      <c r="AR246" s="120">
        <v>78</v>
      </c>
      <c r="AS246" s="210">
        <f t="shared" si="24"/>
        <v>-1.6604000000000951E-2</v>
      </c>
    </row>
    <row r="247" spans="1:45" x14ac:dyDescent="0.3">
      <c r="A247" s="126">
        <v>1483</v>
      </c>
      <c r="B247" s="127" t="s">
        <v>640</v>
      </c>
      <c r="C247" s="127" t="s">
        <v>577</v>
      </c>
      <c r="D247" s="127" t="s">
        <v>578</v>
      </c>
      <c r="E247" s="127" t="s">
        <v>158</v>
      </c>
      <c r="F247" s="127" t="s">
        <v>158</v>
      </c>
      <c r="G247" s="127" t="s">
        <v>0</v>
      </c>
      <c r="H247" s="127" t="s">
        <v>0</v>
      </c>
      <c r="I247" s="127" t="s">
        <v>0</v>
      </c>
      <c r="J247" s="128" t="s">
        <v>60</v>
      </c>
      <c r="K247" s="129">
        <v>26774428</v>
      </c>
      <c r="L247" s="129">
        <v>26774428</v>
      </c>
      <c r="M247" s="129">
        <v>0</v>
      </c>
      <c r="N247" s="129">
        <v>14</v>
      </c>
      <c r="O247" s="129">
        <v>14</v>
      </c>
      <c r="P247" s="129">
        <v>0</v>
      </c>
      <c r="Q247" s="129" t="s">
        <v>254</v>
      </c>
      <c r="R247" s="127" t="s">
        <v>254</v>
      </c>
      <c r="S247" s="129">
        <v>26774428</v>
      </c>
      <c r="T247" s="129">
        <v>0</v>
      </c>
      <c r="U247" s="127" t="s">
        <v>254</v>
      </c>
      <c r="V247" s="127" t="s">
        <v>254</v>
      </c>
      <c r="W247" s="129">
        <v>428920224</v>
      </c>
      <c r="X247" s="127">
        <v>444991826</v>
      </c>
      <c r="Y247" s="129">
        <v>26774428</v>
      </c>
      <c r="Z247" s="129">
        <v>0</v>
      </c>
      <c r="AA247" s="129">
        <v>0</v>
      </c>
      <c r="AB247" s="129">
        <v>26774428</v>
      </c>
      <c r="AC247" s="129">
        <v>0</v>
      </c>
      <c r="AD247" s="129">
        <v>0</v>
      </c>
      <c r="AE247" s="129">
        <v>0</v>
      </c>
      <c r="AF247" s="129">
        <v>0</v>
      </c>
      <c r="AG247" s="129">
        <v>26774428</v>
      </c>
      <c r="AH247" s="129">
        <v>0</v>
      </c>
      <c r="AI247" s="127">
        <v>0</v>
      </c>
      <c r="AJ247" s="127">
        <v>0</v>
      </c>
      <c r="AK247" s="127">
        <v>-42846030</v>
      </c>
      <c r="AL247" s="130">
        <v>0</v>
      </c>
      <c r="AM247" s="131">
        <v>0</v>
      </c>
      <c r="AN247" s="130">
        <v>26774428</v>
      </c>
      <c r="AO247" t="e">
        <f>A247=#REF!</f>
        <v>#REF!</v>
      </c>
      <c r="AP247" s="138">
        <f t="shared" si="20"/>
        <v>428.92022400000002</v>
      </c>
      <c r="AQ247">
        <f t="shared" si="21"/>
        <v>26.774428</v>
      </c>
      <c r="AR247" s="121">
        <v>26.8</v>
      </c>
      <c r="AS247" s="210">
        <f t="shared" si="24"/>
        <v>-2.5572000000000372E-2</v>
      </c>
    </row>
    <row r="248" spans="1:45" x14ac:dyDescent="0.3">
      <c r="A248" s="126">
        <v>1484</v>
      </c>
      <c r="B248" s="127" t="s">
        <v>831</v>
      </c>
      <c r="C248" s="127" t="s">
        <v>577</v>
      </c>
      <c r="D248" s="127" t="s">
        <v>578</v>
      </c>
      <c r="E248" s="127" t="s">
        <v>158</v>
      </c>
      <c r="F248" s="127" t="s">
        <v>158</v>
      </c>
      <c r="G248" s="127" t="s">
        <v>0</v>
      </c>
      <c r="H248" s="127" t="s">
        <v>0</v>
      </c>
      <c r="I248" s="127" t="s">
        <v>0</v>
      </c>
      <c r="J248" s="128" t="s">
        <v>60</v>
      </c>
      <c r="K248" s="129">
        <v>4817106</v>
      </c>
      <c r="L248" s="129">
        <v>4817106</v>
      </c>
      <c r="M248" s="129">
        <v>0</v>
      </c>
      <c r="N248" s="129">
        <v>63</v>
      </c>
      <c r="O248" s="129">
        <v>63</v>
      </c>
      <c r="P248" s="129">
        <v>0</v>
      </c>
      <c r="Q248" s="129" t="s">
        <v>254</v>
      </c>
      <c r="R248" s="127" t="s">
        <v>254</v>
      </c>
      <c r="S248" s="129">
        <v>4817106</v>
      </c>
      <c r="T248" s="129">
        <v>0</v>
      </c>
      <c r="U248" s="127" t="s">
        <v>254</v>
      </c>
      <c r="V248" s="127" t="s">
        <v>254</v>
      </c>
      <c r="W248" s="129">
        <v>52931728</v>
      </c>
      <c r="X248" s="127">
        <v>48114622</v>
      </c>
      <c r="Y248" s="129">
        <v>4817106</v>
      </c>
      <c r="Z248" s="129">
        <v>0</v>
      </c>
      <c r="AA248" s="129">
        <v>0</v>
      </c>
      <c r="AB248" s="129">
        <v>2810106</v>
      </c>
      <c r="AC248" s="129">
        <v>2007000</v>
      </c>
      <c r="AD248" s="129">
        <v>0</v>
      </c>
      <c r="AE248" s="129">
        <v>4817106</v>
      </c>
      <c r="AF248" s="129">
        <v>0</v>
      </c>
      <c r="AG248" s="129">
        <v>0</v>
      </c>
      <c r="AH248" s="129">
        <v>0</v>
      </c>
      <c r="AI248" s="127">
        <v>0</v>
      </c>
      <c r="AJ248" s="127">
        <v>0</v>
      </c>
      <c r="AK248" s="127">
        <v>0</v>
      </c>
      <c r="AL248" s="130">
        <v>0</v>
      </c>
      <c r="AM248" s="131">
        <v>0</v>
      </c>
      <c r="AN248" s="130">
        <v>4817106</v>
      </c>
      <c r="AO248" t="e">
        <f>A248=#REF!</f>
        <v>#REF!</v>
      </c>
      <c r="AP248" s="138">
        <f t="shared" si="20"/>
        <v>52.931728</v>
      </c>
      <c r="AQ248">
        <f t="shared" si="21"/>
        <v>4.8171059999999999</v>
      </c>
      <c r="AR248" s="120">
        <v>4.8</v>
      </c>
      <c r="AS248" s="210">
        <f t="shared" si="24"/>
        <v>1.7106000000000066E-2</v>
      </c>
    </row>
    <row r="249" spans="1:45" x14ac:dyDescent="0.3">
      <c r="A249" s="126">
        <v>1485</v>
      </c>
      <c r="B249" s="127" t="s">
        <v>664</v>
      </c>
      <c r="C249" s="127" t="s">
        <v>577</v>
      </c>
      <c r="D249" s="127" t="s">
        <v>578</v>
      </c>
      <c r="E249" s="127" t="s">
        <v>347</v>
      </c>
      <c r="F249" s="127" t="s">
        <v>347</v>
      </c>
      <c r="G249" s="127" t="s">
        <v>0</v>
      </c>
      <c r="H249" s="127" t="s">
        <v>0</v>
      </c>
      <c r="I249" s="127" t="s">
        <v>0</v>
      </c>
      <c r="J249" s="136" t="s">
        <v>61</v>
      </c>
      <c r="K249" s="129">
        <v>77997881</v>
      </c>
      <c r="L249" s="129">
        <v>48109459</v>
      </c>
      <c r="M249" s="129">
        <v>29888422</v>
      </c>
      <c r="N249" s="129">
        <v>88</v>
      </c>
      <c r="O249" s="129">
        <v>65</v>
      </c>
      <c r="P249" s="129">
        <v>23</v>
      </c>
      <c r="Q249" s="129" t="s">
        <v>256</v>
      </c>
      <c r="R249" s="127" t="s">
        <v>254</v>
      </c>
      <c r="S249" s="129">
        <v>77997881</v>
      </c>
      <c r="T249" s="129">
        <v>0</v>
      </c>
      <c r="U249" s="127" t="s">
        <v>256</v>
      </c>
      <c r="V249" s="127" t="s">
        <v>254</v>
      </c>
      <c r="W249" s="129">
        <v>249036994</v>
      </c>
      <c r="X249" s="127">
        <v>171039113</v>
      </c>
      <c r="Y249" s="129">
        <v>77997881</v>
      </c>
      <c r="Z249" s="129">
        <v>0</v>
      </c>
      <c r="AA249" s="129">
        <v>0</v>
      </c>
      <c r="AB249" s="129">
        <v>29888422</v>
      </c>
      <c r="AC249" s="129">
        <v>45767290</v>
      </c>
      <c r="AD249" s="129">
        <v>2342169</v>
      </c>
      <c r="AE249" s="129">
        <v>48109459</v>
      </c>
      <c r="AF249" s="129">
        <v>0</v>
      </c>
      <c r="AG249" s="129">
        <v>0</v>
      </c>
      <c r="AH249" s="129">
        <v>29888422</v>
      </c>
      <c r="AI249" s="127">
        <v>0</v>
      </c>
      <c r="AJ249" s="127">
        <v>0</v>
      </c>
      <c r="AK249" s="127">
        <v>0</v>
      </c>
      <c r="AL249" s="130">
        <v>0</v>
      </c>
      <c r="AM249" s="131">
        <v>0</v>
      </c>
      <c r="AN249" s="130">
        <v>48109459</v>
      </c>
      <c r="AO249" t="e">
        <f>A249=#REF!</f>
        <v>#REF!</v>
      </c>
      <c r="AP249" s="138">
        <f t="shared" si="20"/>
        <v>249.03699399999999</v>
      </c>
      <c r="AQ249">
        <f t="shared" si="21"/>
        <v>77.997881000000007</v>
      </c>
      <c r="AR249" s="120">
        <v>78</v>
      </c>
      <c r="AS249" s="210">
        <f t="shared" si="24"/>
        <v>-2.1189999999933207E-3</v>
      </c>
    </row>
    <row r="250" spans="1:45" x14ac:dyDescent="0.3">
      <c r="A250" s="126">
        <v>1486</v>
      </c>
      <c r="B250" s="127" t="s">
        <v>580</v>
      </c>
      <c r="C250" s="127" t="s">
        <v>577</v>
      </c>
      <c r="D250" s="127" t="s">
        <v>578</v>
      </c>
      <c r="E250" s="127" t="s">
        <v>347</v>
      </c>
      <c r="F250" s="127" t="s">
        <v>347</v>
      </c>
      <c r="G250" s="127" t="s">
        <v>0</v>
      </c>
      <c r="H250" s="127" t="s">
        <v>0</v>
      </c>
      <c r="I250" s="127" t="s">
        <v>0</v>
      </c>
      <c r="J250" s="132" t="s">
        <v>57</v>
      </c>
      <c r="K250" s="129">
        <v>15497580</v>
      </c>
      <c r="L250" s="129">
        <v>15497580</v>
      </c>
      <c r="M250" s="129">
        <v>0</v>
      </c>
      <c r="N250" s="129">
        <v>12</v>
      </c>
      <c r="O250" s="129">
        <v>12</v>
      </c>
      <c r="P250" s="129">
        <v>0</v>
      </c>
      <c r="Q250" s="129" t="s">
        <v>256</v>
      </c>
      <c r="R250" s="127" t="s">
        <v>256</v>
      </c>
      <c r="S250" s="129">
        <v>14739179</v>
      </c>
      <c r="T250" s="129">
        <v>758401</v>
      </c>
      <c r="U250" s="127" t="s">
        <v>254</v>
      </c>
      <c r="V250" s="127" t="s">
        <v>256</v>
      </c>
      <c r="W250" s="129">
        <v>183978859</v>
      </c>
      <c r="X250" s="127">
        <v>168481279</v>
      </c>
      <c r="Y250" s="129">
        <v>13985921.98</v>
      </c>
      <c r="Z250" s="129">
        <v>1511658.02</v>
      </c>
      <c r="AA250" s="129">
        <v>0</v>
      </c>
      <c r="AB250" s="129">
        <v>12835191.529999999</v>
      </c>
      <c r="AC250" s="129">
        <v>612473.30000000005</v>
      </c>
      <c r="AD250" s="129">
        <v>538257.15</v>
      </c>
      <c r="AE250" s="129">
        <v>13985921.98</v>
      </c>
      <c r="AF250" s="129">
        <v>0</v>
      </c>
      <c r="AG250" s="129">
        <v>0</v>
      </c>
      <c r="AH250" s="129">
        <v>0</v>
      </c>
      <c r="AI250" s="127">
        <v>0</v>
      </c>
      <c r="AJ250" s="127">
        <v>0</v>
      </c>
      <c r="AK250" s="127">
        <v>0</v>
      </c>
      <c r="AL250" s="130">
        <v>0</v>
      </c>
      <c r="AM250" s="131">
        <v>0</v>
      </c>
      <c r="AN250" s="130">
        <v>15497580</v>
      </c>
      <c r="AO250" t="e">
        <f>A250=#REF!</f>
        <v>#REF!</v>
      </c>
      <c r="AP250" s="138">
        <f t="shared" si="20"/>
        <v>183.978859</v>
      </c>
      <c r="AQ250">
        <f t="shared" si="21"/>
        <v>15.497579999999999</v>
      </c>
      <c r="AR250" s="121">
        <v>15.5</v>
      </c>
      <c r="AS250" s="210">
        <f t="shared" si="24"/>
        <v>-2.4200000000007549E-3</v>
      </c>
    </row>
    <row r="251" spans="1:45" x14ac:dyDescent="0.3">
      <c r="A251" s="126">
        <v>1487</v>
      </c>
      <c r="B251" s="127" t="s">
        <v>592</v>
      </c>
      <c r="C251" s="127" t="s">
        <v>577</v>
      </c>
      <c r="D251" s="127" t="s">
        <v>578</v>
      </c>
      <c r="E251" s="127" t="s">
        <v>347</v>
      </c>
      <c r="F251" s="127" t="s">
        <v>347</v>
      </c>
      <c r="G251" s="127" t="s">
        <v>0</v>
      </c>
      <c r="H251" s="127" t="s">
        <v>0</v>
      </c>
      <c r="I251" s="127" t="s">
        <v>0</v>
      </c>
      <c r="J251" s="132" t="s">
        <v>57</v>
      </c>
      <c r="K251" s="129">
        <v>12754511</v>
      </c>
      <c r="L251" s="129">
        <v>12754511</v>
      </c>
      <c r="M251" s="129">
        <v>0</v>
      </c>
      <c r="N251" s="129">
        <v>61</v>
      </c>
      <c r="O251" s="129">
        <v>61</v>
      </c>
      <c r="P251" s="129">
        <v>0</v>
      </c>
      <c r="Q251" s="129" t="s">
        <v>256</v>
      </c>
      <c r="R251" s="127" t="s">
        <v>256</v>
      </c>
      <c r="S251" s="129">
        <v>9977907</v>
      </c>
      <c r="T251" s="129">
        <v>2776604</v>
      </c>
      <c r="U251" s="127" t="s">
        <v>254</v>
      </c>
      <c r="V251" s="127" t="s">
        <v>254</v>
      </c>
      <c r="W251" s="129">
        <v>230326201</v>
      </c>
      <c r="X251" s="127">
        <v>217571690</v>
      </c>
      <c r="Y251" s="129">
        <v>12754511</v>
      </c>
      <c r="Z251" s="129">
        <v>0</v>
      </c>
      <c r="AA251" s="129">
        <v>0</v>
      </c>
      <c r="AB251" s="129">
        <v>10572483</v>
      </c>
      <c r="AC251" s="129">
        <v>756349</v>
      </c>
      <c r="AD251" s="129">
        <v>1425679</v>
      </c>
      <c r="AE251" s="129">
        <v>10532265</v>
      </c>
      <c r="AF251" s="129">
        <v>0</v>
      </c>
      <c r="AG251" s="129">
        <v>0</v>
      </c>
      <c r="AH251" s="129">
        <v>2222246</v>
      </c>
      <c r="AI251" s="127">
        <v>0</v>
      </c>
      <c r="AJ251" s="127">
        <v>0</v>
      </c>
      <c r="AK251" s="127">
        <v>0</v>
      </c>
      <c r="AL251" s="130">
        <v>0</v>
      </c>
      <c r="AM251" s="131">
        <v>0</v>
      </c>
      <c r="AN251" s="130">
        <v>12754511</v>
      </c>
      <c r="AO251" t="e">
        <f>A251=#REF!</f>
        <v>#REF!</v>
      </c>
      <c r="AP251" s="138">
        <f t="shared" si="20"/>
        <v>230.326201</v>
      </c>
      <c r="AQ251">
        <f t="shared" si="21"/>
        <v>12.754511000000001</v>
      </c>
      <c r="AR251" s="121">
        <v>12.8</v>
      </c>
      <c r="AS251" s="210">
        <f t="shared" si="24"/>
        <v>-4.5488999999999891E-2</v>
      </c>
    </row>
    <row r="252" spans="1:45" ht="19.8" x14ac:dyDescent="0.3">
      <c r="A252" s="126">
        <v>1488</v>
      </c>
      <c r="B252" s="127" t="s">
        <v>622</v>
      </c>
      <c r="C252" s="127" t="s">
        <v>577</v>
      </c>
      <c r="D252" s="127" t="s">
        <v>578</v>
      </c>
      <c r="E252" s="127" t="s">
        <v>347</v>
      </c>
      <c r="F252" s="127" t="s">
        <v>347</v>
      </c>
      <c r="G252" s="127" t="s">
        <v>0</v>
      </c>
      <c r="H252" s="127" t="s">
        <v>0</v>
      </c>
      <c r="I252" s="127" t="s">
        <v>0</v>
      </c>
      <c r="J252" s="133" t="s">
        <v>583</v>
      </c>
      <c r="K252" s="129">
        <v>10862408</v>
      </c>
      <c r="L252" s="129">
        <v>10862408</v>
      </c>
      <c r="M252" s="129">
        <v>0</v>
      </c>
      <c r="N252" s="129">
        <v>19</v>
      </c>
      <c r="O252" s="129">
        <v>19</v>
      </c>
      <c r="P252" s="129">
        <v>0</v>
      </c>
      <c r="Q252" s="129" t="s">
        <v>256</v>
      </c>
      <c r="R252" s="127" t="s">
        <v>256</v>
      </c>
      <c r="S252" s="129">
        <v>53115</v>
      </c>
      <c r="T252" s="129">
        <v>10809293</v>
      </c>
      <c r="U252" s="127" t="s">
        <v>256</v>
      </c>
      <c r="V252" s="127" t="s">
        <v>256</v>
      </c>
      <c r="W252" s="129">
        <v>70428623</v>
      </c>
      <c r="X252" s="127">
        <v>59566215</v>
      </c>
      <c r="Y252" s="129">
        <v>10862408</v>
      </c>
      <c r="Z252" s="129">
        <v>0</v>
      </c>
      <c r="AA252" s="129">
        <v>0</v>
      </c>
      <c r="AB252" s="129">
        <v>110284</v>
      </c>
      <c r="AC252" s="129">
        <v>10752124</v>
      </c>
      <c r="AD252" s="129">
        <v>0</v>
      </c>
      <c r="AE252" s="129">
        <v>10862408</v>
      </c>
      <c r="AF252" s="129">
        <v>0</v>
      </c>
      <c r="AG252" s="129">
        <v>0</v>
      </c>
      <c r="AH252" s="129">
        <v>0</v>
      </c>
      <c r="AI252" s="127">
        <v>0</v>
      </c>
      <c r="AJ252" s="127">
        <v>0</v>
      </c>
      <c r="AK252" s="127">
        <v>0</v>
      </c>
      <c r="AL252" s="130">
        <v>0</v>
      </c>
      <c r="AM252" s="131">
        <v>9204014</v>
      </c>
      <c r="AN252" s="130">
        <v>1658394</v>
      </c>
      <c r="AO252" t="e">
        <f>A252=#REF!</f>
        <v>#REF!</v>
      </c>
      <c r="AP252" s="138">
        <f t="shared" si="20"/>
        <v>70.428623000000002</v>
      </c>
      <c r="AQ252">
        <f t="shared" si="21"/>
        <v>10.862408</v>
      </c>
      <c r="AR252" s="120">
        <v>10.9</v>
      </c>
      <c r="AS252" s="210">
        <f t="shared" si="24"/>
        <v>-3.759200000000007E-2</v>
      </c>
    </row>
    <row r="253" spans="1:45" x14ac:dyDescent="0.3">
      <c r="A253" s="126">
        <v>1489</v>
      </c>
      <c r="B253" s="127" t="s">
        <v>616</v>
      </c>
      <c r="C253" s="127" t="s">
        <v>577</v>
      </c>
      <c r="D253" s="127" t="s">
        <v>578</v>
      </c>
      <c r="E253" s="127" t="s">
        <v>466</v>
      </c>
      <c r="F253" s="127" t="s">
        <v>466</v>
      </c>
      <c r="G253" s="127" t="s">
        <v>0</v>
      </c>
      <c r="H253" s="127" t="s">
        <v>0</v>
      </c>
      <c r="I253" s="127" t="s">
        <v>0</v>
      </c>
      <c r="J253" s="133" t="s">
        <v>583</v>
      </c>
      <c r="K253" s="129">
        <v>7717268</v>
      </c>
      <c r="L253" s="129">
        <v>7717268</v>
      </c>
      <c r="M253" s="129">
        <v>0</v>
      </c>
      <c r="N253" s="129">
        <v>63</v>
      </c>
      <c r="O253" s="129">
        <v>63</v>
      </c>
      <c r="P253" s="129">
        <v>0</v>
      </c>
      <c r="Q253" s="129" t="s">
        <v>256</v>
      </c>
      <c r="R253" s="127" t="s">
        <v>256</v>
      </c>
      <c r="S253" s="129">
        <v>4132168</v>
      </c>
      <c r="T253" s="129">
        <v>3585100</v>
      </c>
      <c r="U253" s="127" t="s">
        <v>254</v>
      </c>
      <c r="V253" s="127" t="s">
        <v>256</v>
      </c>
      <c r="W253" s="129">
        <v>3585100</v>
      </c>
      <c r="X253" s="127">
        <v>1717004</v>
      </c>
      <c r="Y253" s="129">
        <v>7717268</v>
      </c>
      <c r="Z253" s="129">
        <v>0</v>
      </c>
      <c r="AA253" s="129">
        <v>0</v>
      </c>
      <c r="AB253" s="129">
        <v>1464764</v>
      </c>
      <c r="AC253" s="129">
        <v>6252504</v>
      </c>
      <c r="AD253" s="129">
        <v>0</v>
      </c>
      <c r="AE253" s="129">
        <v>4301995</v>
      </c>
      <c r="AF253" s="129">
        <v>0</v>
      </c>
      <c r="AG253" s="129">
        <v>0</v>
      </c>
      <c r="AH253" s="129">
        <v>3415273</v>
      </c>
      <c r="AI253" s="127">
        <v>0</v>
      </c>
      <c r="AJ253" s="127">
        <v>0</v>
      </c>
      <c r="AK253" s="127">
        <v>0</v>
      </c>
      <c r="AL253" s="130">
        <v>5849172</v>
      </c>
      <c r="AM253" s="131">
        <v>2192624</v>
      </c>
      <c r="AN253" s="130">
        <v>5524644</v>
      </c>
      <c r="AO253" t="e">
        <f>A253=#REF!</f>
        <v>#REF!</v>
      </c>
      <c r="AP253" s="138">
        <f t="shared" si="20"/>
        <v>3.5851000000000002</v>
      </c>
      <c r="AQ253">
        <f t="shared" si="21"/>
        <v>7.7172679999999998</v>
      </c>
      <c r="AR253" s="121">
        <v>7.7</v>
      </c>
      <c r="AS253" s="210">
        <f t="shared" si="24"/>
        <v>1.7267999999999617E-2</v>
      </c>
    </row>
    <row r="254" spans="1:45" x14ac:dyDescent="0.3">
      <c r="A254" s="126">
        <v>1490</v>
      </c>
      <c r="B254" s="127" t="s">
        <v>667</v>
      </c>
      <c r="C254" s="127" t="s">
        <v>577</v>
      </c>
      <c r="D254" s="127" t="s">
        <v>578</v>
      </c>
      <c r="E254" s="127" t="s">
        <v>442</v>
      </c>
      <c r="F254" s="127" t="s">
        <v>442</v>
      </c>
      <c r="G254" s="127" t="s">
        <v>0</v>
      </c>
      <c r="H254" s="127" t="s">
        <v>0</v>
      </c>
      <c r="I254" s="127" t="s">
        <v>0</v>
      </c>
      <c r="J254" s="132" t="s">
        <v>57</v>
      </c>
      <c r="K254" s="129">
        <v>1270272048</v>
      </c>
      <c r="L254" s="129">
        <v>305373844</v>
      </c>
      <c r="M254" s="129">
        <v>964898204</v>
      </c>
      <c r="N254" s="129">
        <v>10757</v>
      </c>
      <c r="O254" s="129">
        <v>1257</v>
      </c>
      <c r="P254" s="129">
        <v>9500</v>
      </c>
      <c r="Q254" s="129" t="s">
        <v>256</v>
      </c>
      <c r="R254" s="127" t="s">
        <v>254</v>
      </c>
      <c r="S254" s="129">
        <v>1270272048</v>
      </c>
      <c r="T254" s="129">
        <v>0</v>
      </c>
      <c r="U254" s="127" t="s">
        <v>254</v>
      </c>
      <c r="V254" s="127" t="s">
        <v>254</v>
      </c>
      <c r="W254" s="129">
        <v>1492597137</v>
      </c>
      <c r="X254" s="127">
        <v>222325089</v>
      </c>
      <c r="Y254" s="129">
        <v>1270272048</v>
      </c>
      <c r="Z254" s="129">
        <v>0</v>
      </c>
      <c r="AA254" s="129">
        <v>0</v>
      </c>
      <c r="AB254" s="129">
        <v>0</v>
      </c>
      <c r="AC254" s="129">
        <v>1270272048</v>
      </c>
      <c r="AD254" s="129">
        <v>0</v>
      </c>
      <c r="AE254" s="129">
        <v>1247899615</v>
      </c>
      <c r="AF254" s="129">
        <v>0</v>
      </c>
      <c r="AG254" s="129">
        <v>22372433</v>
      </c>
      <c r="AH254" s="129">
        <v>0</v>
      </c>
      <c r="AI254" s="127">
        <v>0</v>
      </c>
      <c r="AJ254" s="127">
        <v>0</v>
      </c>
      <c r="AK254" s="127">
        <v>0</v>
      </c>
      <c r="AL254" s="130">
        <v>0</v>
      </c>
      <c r="AM254" s="131">
        <v>0</v>
      </c>
      <c r="AN254" s="130">
        <v>305373844</v>
      </c>
      <c r="AO254" t="e">
        <f>A254=#REF!</f>
        <v>#REF!</v>
      </c>
      <c r="AP254" s="138">
        <f t="shared" si="20"/>
        <v>1492.597137</v>
      </c>
      <c r="AQ254">
        <f t="shared" si="21"/>
        <v>1270.272048</v>
      </c>
      <c r="AR254" s="120">
        <v>1270.3</v>
      </c>
      <c r="AS254" s="210">
        <f t="shared" si="24"/>
        <v>-2.7951999999913824E-2</v>
      </c>
    </row>
    <row r="255" spans="1:45" ht="19.8" hidden="1" x14ac:dyDescent="0.3">
      <c r="A255" s="126">
        <v>1491</v>
      </c>
      <c r="B255" s="127" t="s">
        <v>725</v>
      </c>
      <c r="C255" s="127" t="s">
        <v>577</v>
      </c>
      <c r="D255" s="127" t="s">
        <v>578</v>
      </c>
      <c r="E255" s="127" t="s">
        <v>397</v>
      </c>
      <c r="F255" s="127" t="s">
        <v>397</v>
      </c>
      <c r="G255" s="127" t="s">
        <v>0</v>
      </c>
      <c r="H255" s="127" t="s">
        <v>0</v>
      </c>
      <c r="I255" s="127" t="s">
        <v>0</v>
      </c>
      <c r="J255" s="135" t="s">
        <v>62</v>
      </c>
      <c r="K255" s="129">
        <v>0</v>
      </c>
      <c r="L255" s="129">
        <v>0</v>
      </c>
      <c r="M255" s="129">
        <v>0</v>
      </c>
      <c r="N255" s="129">
        <v>0</v>
      </c>
      <c r="O255" s="129">
        <v>0</v>
      </c>
      <c r="P255" s="129">
        <v>0</v>
      </c>
      <c r="Q255" s="129" t="s">
        <v>0</v>
      </c>
      <c r="R255" s="127" t="s">
        <v>256</v>
      </c>
      <c r="S255" s="129">
        <v>0</v>
      </c>
      <c r="T255" s="129">
        <v>0</v>
      </c>
      <c r="U255" s="127" t="s">
        <v>256</v>
      </c>
      <c r="V255" s="127" t="s">
        <v>256</v>
      </c>
      <c r="W255" s="129">
        <v>0</v>
      </c>
      <c r="X255" s="127">
        <v>113825674</v>
      </c>
      <c r="Y255" s="129">
        <v>0</v>
      </c>
      <c r="Z255" s="129">
        <v>0</v>
      </c>
      <c r="AA255" s="129">
        <v>0</v>
      </c>
      <c r="AB255" s="129">
        <v>0</v>
      </c>
      <c r="AC255" s="129">
        <v>0</v>
      </c>
      <c r="AD255" s="129">
        <v>0</v>
      </c>
      <c r="AE255" s="129">
        <v>0</v>
      </c>
      <c r="AF255" s="129">
        <v>0</v>
      </c>
      <c r="AG255" s="129">
        <v>0</v>
      </c>
      <c r="AH255" s="129">
        <v>0</v>
      </c>
      <c r="AI255" s="127">
        <v>0</v>
      </c>
      <c r="AJ255" s="127">
        <v>0</v>
      </c>
      <c r="AK255" s="127">
        <v>0</v>
      </c>
      <c r="AL255" s="130">
        <v>0</v>
      </c>
      <c r="AM255" s="131">
        <v>0</v>
      </c>
      <c r="AN255" s="130">
        <v>0</v>
      </c>
      <c r="AO255" t="e">
        <f>A255=#REF!</f>
        <v>#REF!</v>
      </c>
      <c r="AP255" s="138">
        <f t="shared" si="20"/>
        <v>0</v>
      </c>
      <c r="AQ255">
        <f t="shared" si="21"/>
        <v>0</v>
      </c>
      <c r="AR255" s="204" t="s">
        <v>0</v>
      </c>
      <c r="AS255" s="138"/>
    </row>
    <row r="256" spans="1:45" x14ac:dyDescent="0.3">
      <c r="A256" s="126">
        <v>1492</v>
      </c>
      <c r="B256" s="127" t="s">
        <v>643</v>
      </c>
      <c r="C256" s="127" t="s">
        <v>577</v>
      </c>
      <c r="D256" s="127" t="s">
        <v>578</v>
      </c>
      <c r="E256" s="127" t="s">
        <v>397</v>
      </c>
      <c r="F256" s="127" t="s">
        <v>397</v>
      </c>
      <c r="G256" s="127" t="s">
        <v>0</v>
      </c>
      <c r="H256" s="127" t="s">
        <v>0</v>
      </c>
      <c r="I256" s="127" t="s">
        <v>0</v>
      </c>
      <c r="J256" s="132" t="s">
        <v>57</v>
      </c>
      <c r="K256" s="129">
        <v>77305102</v>
      </c>
      <c r="L256" s="129">
        <v>77305102</v>
      </c>
      <c r="M256" s="129">
        <v>0</v>
      </c>
      <c r="N256" s="129">
        <v>28</v>
      </c>
      <c r="O256" s="129">
        <v>28</v>
      </c>
      <c r="P256" s="129">
        <v>0</v>
      </c>
      <c r="Q256" s="129" t="s">
        <v>254</v>
      </c>
      <c r="R256" s="127" t="s">
        <v>254</v>
      </c>
      <c r="S256" s="129">
        <v>77305102</v>
      </c>
      <c r="T256" s="129">
        <v>0</v>
      </c>
      <c r="U256" s="127" t="s">
        <v>254</v>
      </c>
      <c r="V256" s="127" t="s">
        <v>254</v>
      </c>
      <c r="W256" s="129">
        <v>191408404</v>
      </c>
      <c r="X256" s="127">
        <v>114103302</v>
      </c>
      <c r="Y256" s="129">
        <v>77305102</v>
      </c>
      <c r="Z256" s="129">
        <v>0</v>
      </c>
      <c r="AA256" s="129">
        <v>0</v>
      </c>
      <c r="AB256" s="129">
        <v>77305102</v>
      </c>
      <c r="AC256" s="129">
        <v>0</v>
      </c>
      <c r="AD256" s="129">
        <v>0</v>
      </c>
      <c r="AE256" s="129">
        <v>77305102</v>
      </c>
      <c r="AF256" s="129">
        <v>0</v>
      </c>
      <c r="AG256" s="129">
        <v>0</v>
      </c>
      <c r="AH256" s="129">
        <v>0</v>
      </c>
      <c r="AI256" s="127">
        <v>0</v>
      </c>
      <c r="AJ256" s="127">
        <v>0</v>
      </c>
      <c r="AK256" s="127">
        <v>0</v>
      </c>
      <c r="AL256" s="130">
        <v>0</v>
      </c>
      <c r="AM256" s="131">
        <v>0</v>
      </c>
      <c r="AN256" s="130">
        <v>77305102</v>
      </c>
      <c r="AO256" t="e">
        <f>A256=#REF!</f>
        <v>#REF!</v>
      </c>
      <c r="AP256" s="138">
        <f t="shared" si="20"/>
        <v>191.40840399999999</v>
      </c>
      <c r="AQ256">
        <f t="shared" si="21"/>
        <v>77.305102000000005</v>
      </c>
      <c r="AR256" s="120">
        <v>77.3</v>
      </c>
      <c r="AS256" s="210">
        <f t="shared" ref="AS256:AS258" si="25">AQ256-AR256</f>
        <v>5.1020000000079335E-3</v>
      </c>
    </row>
    <row r="257" spans="1:45" x14ac:dyDescent="0.3">
      <c r="A257" s="126">
        <v>1493</v>
      </c>
      <c r="B257" s="127" t="s">
        <v>612</v>
      </c>
      <c r="C257" s="127" t="s">
        <v>577</v>
      </c>
      <c r="D257" s="127" t="s">
        <v>578</v>
      </c>
      <c r="E257" s="127" t="s">
        <v>422</v>
      </c>
      <c r="F257" s="127" t="s">
        <v>422</v>
      </c>
      <c r="G257" s="127" t="s">
        <v>0</v>
      </c>
      <c r="H257" s="127" t="s">
        <v>0</v>
      </c>
      <c r="I257" s="127" t="s">
        <v>0</v>
      </c>
      <c r="J257" s="133" t="s">
        <v>583</v>
      </c>
      <c r="K257" s="129">
        <v>186521982</v>
      </c>
      <c r="L257" s="129">
        <v>185016666</v>
      </c>
      <c r="M257" s="129">
        <v>1505316</v>
      </c>
      <c r="N257" s="129">
        <v>148</v>
      </c>
      <c r="O257" s="129">
        <v>147</v>
      </c>
      <c r="P257" s="129">
        <v>1</v>
      </c>
      <c r="Q257" s="129" t="s">
        <v>256</v>
      </c>
      <c r="R257" s="127" t="s">
        <v>256</v>
      </c>
      <c r="S257" s="129">
        <v>175885416</v>
      </c>
      <c r="T257" s="129">
        <v>10636566</v>
      </c>
      <c r="U257" s="127" t="s">
        <v>254</v>
      </c>
      <c r="V257" s="127" t="s">
        <v>256</v>
      </c>
      <c r="W257" s="129">
        <v>489842162</v>
      </c>
      <c r="X257" s="127">
        <v>1448774643</v>
      </c>
      <c r="Y257" s="129">
        <v>186521982</v>
      </c>
      <c r="Z257" s="129">
        <v>0</v>
      </c>
      <c r="AA257" s="129">
        <v>0</v>
      </c>
      <c r="AB257" s="129">
        <v>0</v>
      </c>
      <c r="AC257" s="129">
        <v>186521982</v>
      </c>
      <c r="AD257" s="129">
        <v>0</v>
      </c>
      <c r="AE257" s="129">
        <v>186521982</v>
      </c>
      <c r="AF257" s="129">
        <v>0</v>
      </c>
      <c r="AG257" s="129">
        <v>0</v>
      </c>
      <c r="AH257" s="129">
        <v>0</v>
      </c>
      <c r="AI257" s="127">
        <v>0</v>
      </c>
      <c r="AJ257" s="127">
        <v>0</v>
      </c>
      <c r="AK257" s="127">
        <v>0</v>
      </c>
      <c r="AL257" s="130">
        <v>1145454463</v>
      </c>
      <c r="AM257" s="131">
        <v>171666779</v>
      </c>
      <c r="AN257" s="130">
        <v>13349887</v>
      </c>
      <c r="AO257" t="e">
        <f>A257=#REF!</f>
        <v>#REF!</v>
      </c>
      <c r="AP257" s="138">
        <f t="shared" si="20"/>
        <v>489.84216199999997</v>
      </c>
      <c r="AQ257">
        <f t="shared" si="21"/>
        <v>186.52198200000001</v>
      </c>
      <c r="AR257" s="121">
        <v>186.5</v>
      </c>
      <c r="AS257" s="210">
        <f t="shared" si="25"/>
        <v>2.1982000000008384E-2</v>
      </c>
    </row>
    <row r="258" spans="1:45" x14ac:dyDescent="0.3">
      <c r="A258" s="126">
        <v>1495</v>
      </c>
      <c r="B258" s="127" t="s">
        <v>775</v>
      </c>
      <c r="C258" s="127" t="s">
        <v>577</v>
      </c>
      <c r="D258" s="127" t="s">
        <v>578</v>
      </c>
      <c r="E258" s="127" t="s">
        <v>347</v>
      </c>
      <c r="F258" s="127" t="s">
        <v>347</v>
      </c>
      <c r="G258" s="127" t="s">
        <v>0</v>
      </c>
      <c r="H258" s="127" t="s">
        <v>0</v>
      </c>
      <c r="I258" s="127" t="s">
        <v>0</v>
      </c>
      <c r="J258" s="133" t="s">
        <v>583</v>
      </c>
      <c r="K258" s="129">
        <v>11466111</v>
      </c>
      <c r="L258" s="129">
        <v>11466111</v>
      </c>
      <c r="M258" s="129">
        <v>0</v>
      </c>
      <c r="N258" s="129">
        <v>7</v>
      </c>
      <c r="O258" s="129">
        <v>7</v>
      </c>
      <c r="P258" s="129">
        <v>0</v>
      </c>
      <c r="Q258" s="129" t="s">
        <v>256</v>
      </c>
      <c r="R258" s="127" t="s">
        <v>256</v>
      </c>
      <c r="S258" s="129">
        <v>1421589</v>
      </c>
      <c r="T258" s="129">
        <v>10044522</v>
      </c>
      <c r="U258" s="127" t="s">
        <v>256</v>
      </c>
      <c r="V258" s="127" t="s">
        <v>256</v>
      </c>
      <c r="W258" s="129">
        <v>48345823</v>
      </c>
      <c r="X258" s="127">
        <v>36879712</v>
      </c>
      <c r="Y258" s="129">
        <v>11466111</v>
      </c>
      <c r="Z258" s="129">
        <v>0</v>
      </c>
      <c r="AA258" s="129">
        <v>0</v>
      </c>
      <c r="AB258" s="129">
        <v>1421589</v>
      </c>
      <c r="AC258" s="129">
        <v>10044522</v>
      </c>
      <c r="AD258" s="129">
        <v>0</v>
      </c>
      <c r="AE258" s="129">
        <v>11466111</v>
      </c>
      <c r="AF258" s="129">
        <v>0</v>
      </c>
      <c r="AG258" s="129">
        <v>0</v>
      </c>
      <c r="AH258" s="129">
        <v>0</v>
      </c>
      <c r="AI258" s="127">
        <v>0</v>
      </c>
      <c r="AJ258" s="127">
        <v>0</v>
      </c>
      <c r="AK258" s="127">
        <v>0</v>
      </c>
      <c r="AL258" s="130">
        <v>0</v>
      </c>
      <c r="AM258" s="131">
        <v>0</v>
      </c>
      <c r="AN258" s="130">
        <v>11466111</v>
      </c>
      <c r="AO258" t="e">
        <f>A258=#REF!</f>
        <v>#REF!</v>
      </c>
      <c r="AP258" s="138">
        <f t="shared" si="20"/>
        <v>48.345823000000003</v>
      </c>
      <c r="AQ258">
        <f t="shared" si="21"/>
        <v>11.466111</v>
      </c>
      <c r="AR258" s="121">
        <v>11.5</v>
      </c>
      <c r="AS258" s="210">
        <f t="shared" si="25"/>
        <v>-3.388900000000028E-2</v>
      </c>
    </row>
  </sheetData>
  <autoFilter ref="A1:AO258" xr:uid="{00000000-0009-0000-0000-00000D000000}">
    <filterColumn colId="0">
      <filters>
        <filter val="1479"/>
        <filter val="1480"/>
        <filter val="1481"/>
        <filter val="1482"/>
        <filter val="1483"/>
        <filter val="1484"/>
        <filter val="1485"/>
        <filter val="1486"/>
        <filter val="1487"/>
        <filter val="1488"/>
        <filter val="1489"/>
        <filter val="1490"/>
        <filter val="1492"/>
        <filter val="1493"/>
        <filter val="1495"/>
        <filter val="566"/>
        <filter val="567"/>
        <filter val="568"/>
        <filter val="571"/>
        <filter val="573"/>
        <filter val="574"/>
        <filter val="577"/>
        <filter val="578"/>
        <filter val="580"/>
        <filter val="583"/>
        <filter val="586"/>
        <filter val="587"/>
        <filter val="588"/>
        <filter val="589"/>
        <filter val="592"/>
        <filter val="594"/>
        <filter val="597"/>
        <filter val="598"/>
        <filter val="599"/>
        <filter val="600"/>
        <filter val="601"/>
        <filter val="603"/>
        <filter val="604"/>
        <filter val="606"/>
        <filter val="607"/>
        <filter val="610"/>
        <filter val="611"/>
        <filter val="612"/>
        <filter val="613"/>
        <filter val="615"/>
        <filter val="616"/>
        <filter val="618"/>
        <filter val="619"/>
        <filter val="622"/>
        <filter val="623"/>
        <filter val="626"/>
        <filter val="630"/>
        <filter val="632"/>
        <filter val="633"/>
        <filter val="634"/>
        <filter val="635"/>
        <filter val="636"/>
        <filter val="638"/>
        <filter val="639"/>
        <filter val="640"/>
        <filter val="647"/>
        <filter val="648"/>
        <filter val="649"/>
        <filter val="650"/>
        <filter val="653"/>
        <filter val="655"/>
        <filter val="656"/>
        <filter val="659"/>
        <filter val="660"/>
        <filter val="684"/>
        <filter val="685"/>
        <filter val="686"/>
        <filter val="688"/>
        <filter val="689"/>
        <filter val="691"/>
        <filter val="692"/>
        <filter val="694"/>
        <filter val="700"/>
        <filter val="702"/>
        <filter val="705"/>
        <filter val="707"/>
        <filter val="708"/>
        <filter val="709"/>
        <filter val="710"/>
        <filter val="711"/>
        <filter val="712"/>
        <filter val="713"/>
        <filter val="715"/>
        <filter val="716"/>
        <filter val="717"/>
        <filter val="718"/>
        <filter val="719"/>
        <filter val="720"/>
        <filter val="721"/>
        <filter val="723"/>
        <filter val="725"/>
        <filter val="727"/>
        <filter val="728"/>
        <filter val="729"/>
        <filter val="730"/>
        <filter val="731"/>
        <filter val="732"/>
        <filter val="733"/>
        <filter val="734"/>
        <filter val="735"/>
        <filter val="736"/>
        <filter val="737"/>
        <filter val="739"/>
        <filter val="740"/>
        <filter val="741"/>
        <filter val="742"/>
        <filter val="743"/>
        <filter val="744"/>
        <filter val="745"/>
        <filter val="747"/>
        <filter val="749"/>
        <filter val="751"/>
        <filter val="752"/>
        <filter val="753"/>
        <filter val="754"/>
        <filter val="755"/>
        <filter val="757"/>
        <filter val="758"/>
        <filter val="759"/>
        <filter val="760"/>
        <filter val="761"/>
        <filter val="762"/>
        <filter val="763"/>
        <filter val="764"/>
        <filter val="765"/>
        <filter val="766"/>
        <filter val="768"/>
        <filter val="769"/>
        <filter val="771"/>
        <filter val="772"/>
        <filter val="775"/>
        <filter val="777"/>
        <filter val="779"/>
        <filter val="780"/>
        <filter val="782"/>
        <filter val="783"/>
        <filter val="784"/>
        <filter val="785"/>
        <filter val="786"/>
        <filter val="787"/>
        <filter val="788"/>
        <filter val="789"/>
        <filter val="790"/>
        <filter val="791"/>
        <filter val="792"/>
        <filter val="794"/>
        <filter val="795"/>
        <filter val="796"/>
        <filter val="797"/>
        <filter val="798"/>
        <filter val="799"/>
        <filter val="801"/>
        <filter val="807"/>
        <filter val="808"/>
        <filter val="809"/>
        <filter val="810"/>
        <filter val="811"/>
        <filter val="812"/>
        <filter val="813"/>
        <filter val="814"/>
        <filter val="815"/>
        <filter val="816"/>
        <filter val="817"/>
        <filter val="818"/>
        <filter val="819"/>
        <filter val="820"/>
        <filter val="821"/>
        <filter val="823"/>
        <filter val="825"/>
        <filter val="826"/>
        <filter val="827"/>
        <filter val="828"/>
        <filter val="829"/>
        <filter val="833"/>
        <filter val="836"/>
        <filter val="837"/>
        <filter val="839"/>
        <filter val="840"/>
        <filter val="841"/>
        <filter val="842"/>
        <filter val="843"/>
        <filter val="844"/>
        <filter val="845"/>
        <filter val="846"/>
        <filter val="847"/>
        <filter val="848"/>
        <filter val="849"/>
        <filter val="850"/>
        <filter val="851"/>
        <filter val="852"/>
        <filter val="853"/>
        <filter val="855"/>
        <filter val="857"/>
        <filter val="858"/>
        <filter val="860"/>
        <filter val="861"/>
        <filter val="862"/>
        <filter val="863"/>
        <filter val="864"/>
        <filter val="865"/>
        <filter val="866"/>
        <filter val="868"/>
        <filter val="869"/>
        <filter val="870"/>
        <filter val="872"/>
        <filter val="874"/>
        <filter val="876"/>
        <filter val="877"/>
        <filter val="878"/>
        <filter val="879"/>
        <filter val="880"/>
        <filter val="881"/>
        <filter val="883"/>
        <filter val="884"/>
        <filter val="885"/>
        <filter val="886"/>
        <filter val="887"/>
        <filter val="888"/>
        <filter val="889"/>
        <filter val="890"/>
        <filter val="893"/>
        <filter val="895"/>
        <filter val="896"/>
        <filter val="897"/>
        <filter val="898"/>
        <filter val="899"/>
        <filter val="901"/>
        <filter val="904"/>
      </filters>
    </filterColumn>
    <filterColumn colId="9">
      <filters>
        <filter val="Adverse"/>
        <filter val="Disclaimer"/>
        <filter val="Financially unqualified with findings"/>
        <filter val="Financially unqualified with findings-CA outstanding"/>
        <filter val="Financially unqualified with no findings on predetermined objectives or compliance with laws and regulations"/>
        <filter val="Qualified"/>
        <filter val="Qualified-CA outstanding"/>
      </filters>
    </filterColumn>
  </autoFilter>
  <sortState xmlns:xlrd2="http://schemas.microsoft.com/office/spreadsheetml/2017/richdata2" ref="A2:AN258">
    <sortCondition ref="A2:A258"/>
  </sortState>
  <conditionalFormatting sqref="AR31 AR36 AR39:AR40 AR42:AR43 AR45 AR51 AR55:AR56 AR61 AR85 AR94 AR136 AR157 AR180 AR182 AR185 AR201 AR203 AR218 AR233 AR235 AR255">
    <cfRule type="cellIs" dxfId="24" priority="1" operator="equal">
      <formula>"A"</formula>
    </cfRule>
    <cfRule type="cellIs" dxfId="23" priority="2" operator="equal">
      <formula>"N"</formula>
    </cfRule>
    <cfRule type="cellIs" dxfId="22" priority="3" operator="equal">
      <formula>"R"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262"/>
  <sheetViews>
    <sheetView workbookViewId="0">
      <selection activeCell="A4" sqref="A4:XFD4"/>
    </sheetView>
  </sheetViews>
  <sheetFormatPr defaultColWidth="5.109375" defaultRowHeight="14.4" x14ac:dyDescent="0.3"/>
  <sheetData>
    <row r="1" spans="1:26" x14ac:dyDescent="0.3">
      <c r="A1" s="408" t="s">
        <v>1</v>
      </c>
      <c r="B1" s="408" t="s">
        <v>2</v>
      </c>
      <c r="C1" s="408" t="s">
        <v>124</v>
      </c>
      <c r="D1" s="408" t="s">
        <v>125</v>
      </c>
      <c r="E1" s="408" t="s">
        <v>127</v>
      </c>
      <c r="F1" s="408" t="s">
        <v>871</v>
      </c>
      <c r="G1" s="408" t="s">
        <v>872</v>
      </c>
      <c r="H1" s="408" t="s">
        <v>873</v>
      </c>
      <c r="I1" s="147" t="s">
        <v>874</v>
      </c>
      <c r="J1" s="414" t="s">
        <v>875</v>
      </c>
      <c r="K1" s="414"/>
      <c r="L1" s="414"/>
      <c r="M1" s="415" t="s">
        <v>876</v>
      </c>
      <c r="N1" s="415"/>
      <c r="O1" s="415"/>
      <c r="P1" s="415"/>
      <c r="Q1" s="416" t="s">
        <v>74</v>
      </c>
      <c r="R1" s="416"/>
      <c r="S1" s="416"/>
      <c r="T1" s="416"/>
      <c r="U1" s="412" t="s">
        <v>877</v>
      </c>
      <c r="V1" s="407"/>
      <c r="W1" s="407"/>
      <c r="X1" s="407"/>
      <c r="Y1" s="407"/>
      <c r="Z1" s="408" t="s">
        <v>878</v>
      </c>
    </row>
    <row r="2" spans="1:26" x14ac:dyDescent="0.3">
      <c r="A2" s="408"/>
      <c r="B2" s="408"/>
      <c r="C2" s="408"/>
      <c r="D2" s="408"/>
      <c r="E2" s="408"/>
      <c r="F2" s="408"/>
      <c r="G2" s="408"/>
      <c r="H2" s="408"/>
      <c r="I2" s="409" t="s">
        <v>879</v>
      </c>
      <c r="J2" s="410" t="s">
        <v>56</v>
      </c>
      <c r="K2" s="410" t="s">
        <v>876</v>
      </c>
      <c r="L2" s="410" t="s">
        <v>273</v>
      </c>
      <c r="M2" s="411" t="s">
        <v>880</v>
      </c>
      <c r="N2" s="411" t="s">
        <v>881</v>
      </c>
      <c r="O2" s="411" t="s">
        <v>882</v>
      </c>
      <c r="P2" s="411" t="s">
        <v>883</v>
      </c>
      <c r="Q2" s="417" t="s">
        <v>884</v>
      </c>
      <c r="R2" s="413" t="s">
        <v>885</v>
      </c>
      <c r="S2" s="418" t="s">
        <v>886</v>
      </c>
      <c r="T2" s="418"/>
      <c r="U2" s="412"/>
      <c r="V2" s="408" t="s">
        <v>887</v>
      </c>
      <c r="W2" s="408" t="s">
        <v>888</v>
      </c>
      <c r="X2" s="408" t="s">
        <v>889</v>
      </c>
      <c r="Y2" s="408" t="s">
        <v>890</v>
      </c>
      <c r="Z2" s="408" t="s">
        <v>891</v>
      </c>
    </row>
    <row r="3" spans="1:26" x14ac:dyDescent="0.3">
      <c r="A3" s="408"/>
      <c r="B3" s="408"/>
      <c r="C3" s="408"/>
      <c r="D3" s="408"/>
      <c r="E3" s="408"/>
      <c r="F3" s="408"/>
      <c r="G3" s="408"/>
      <c r="H3" s="408"/>
      <c r="I3" s="409"/>
      <c r="J3" s="410"/>
      <c r="K3" s="410"/>
      <c r="L3" s="410"/>
      <c r="M3" s="411"/>
      <c r="N3" s="411"/>
      <c r="O3" s="411"/>
      <c r="P3" s="411"/>
      <c r="Q3" s="417"/>
      <c r="R3" s="413"/>
      <c r="S3" s="413" t="s">
        <v>892</v>
      </c>
      <c r="T3" s="413" t="s">
        <v>893</v>
      </c>
      <c r="U3" s="412"/>
      <c r="V3" s="408"/>
      <c r="W3" s="408"/>
      <c r="X3" s="408" t="s">
        <v>889</v>
      </c>
      <c r="Y3" s="408" t="s">
        <v>890</v>
      </c>
      <c r="Z3" s="408" t="s">
        <v>891</v>
      </c>
    </row>
    <row r="4" spans="1:26" x14ac:dyDescent="0.3">
      <c r="A4" s="408"/>
      <c r="B4" s="408" t="s">
        <v>2</v>
      </c>
      <c r="C4" s="408" t="s">
        <v>124</v>
      </c>
      <c r="D4" s="408" t="s">
        <v>125</v>
      </c>
      <c r="E4" s="408" t="s">
        <v>127</v>
      </c>
      <c r="F4" s="408" t="s">
        <v>871</v>
      </c>
      <c r="G4" s="408" t="s">
        <v>872</v>
      </c>
      <c r="H4" s="408" t="s">
        <v>873</v>
      </c>
      <c r="I4" s="409"/>
      <c r="J4" s="410"/>
      <c r="K4" s="410" t="s">
        <v>876</v>
      </c>
      <c r="L4" s="410" t="s">
        <v>273</v>
      </c>
      <c r="M4" s="411" t="s">
        <v>880</v>
      </c>
      <c r="N4" s="411" t="s">
        <v>881</v>
      </c>
      <c r="O4" s="411" t="s">
        <v>882</v>
      </c>
      <c r="P4" s="411" t="s">
        <v>71</v>
      </c>
      <c r="Q4" s="417" t="s">
        <v>74</v>
      </c>
      <c r="R4" s="413"/>
      <c r="S4" s="413"/>
      <c r="T4" s="413" t="s">
        <v>893</v>
      </c>
      <c r="U4" s="412"/>
      <c r="V4" s="408"/>
      <c r="W4" s="408"/>
      <c r="X4" s="408" t="s">
        <v>889</v>
      </c>
      <c r="Y4" s="408" t="s">
        <v>890</v>
      </c>
      <c r="Z4" s="408" t="s">
        <v>891</v>
      </c>
    </row>
    <row r="5" spans="1:26" x14ac:dyDescent="0.3">
      <c r="A5" s="148">
        <v>1</v>
      </c>
      <c r="B5" s="149">
        <v>2</v>
      </c>
      <c r="C5" s="148">
        <v>3</v>
      </c>
      <c r="D5" s="149">
        <v>4</v>
      </c>
      <c r="E5" s="148">
        <v>5</v>
      </c>
      <c r="F5" s="149">
        <v>6</v>
      </c>
      <c r="G5" s="148">
        <v>7</v>
      </c>
      <c r="H5" s="149">
        <v>8</v>
      </c>
      <c r="I5" s="148">
        <v>9</v>
      </c>
      <c r="J5" s="149">
        <v>10</v>
      </c>
      <c r="K5" s="148">
        <v>11</v>
      </c>
      <c r="L5" s="149">
        <v>12</v>
      </c>
      <c r="M5" s="148">
        <v>13</v>
      </c>
      <c r="N5" s="149">
        <v>14</v>
      </c>
      <c r="O5" s="148">
        <v>15</v>
      </c>
      <c r="P5" s="149">
        <v>16</v>
      </c>
      <c r="Q5" s="148">
        <v>17</v>
      </c>
      <c r="R5" s="149">
        <v>18</v>
      </c>
      <c r="S5" s="148">
        <v>19</v>
      </c>
      <c r="T5" s="149">
        <v>20</v>
      </c>
      <c r="U5" s="148">
        <v>21</v>
      </c>
      <c r="V5" s="149">
        <v>22</v>
      </c>
      <c r="W5" s="148">
        <v>23</v>
      </c>
      <c r="X5" s="149">
        <v>24</v>
      </c>
      <c r="Y5" s="148">
        <v>25</v>
      </c>
      <c r="Z5" s="149">
        <v>26</v>
      </c>
    </row>
    <row r="6" spans="1:26" ht="48" x14ac:dyDescent="0.3">
      <c r="A6" s="150">
        <v>566</v>
      </c>
      <c r="B6" s="151" t="s">
        <v>5</v>
      </c>
      <c r="C6" s="152" t="s">
        <v>162</v>
      </c>
      <c r="D6" s="152" t="s">
        <v>158</v>
      </c>
      <c r="E6" s="152" t="s">
        <v>159</v>
      </c>
      <c r="F6" s="153" t="s">
        <v>256</v>
      </c>
      <c r="G6" s="153" t="s">
        <v>894</v>
      </c>
      <c r="H6" s="153" t="s">
        <v>895</v>
      </c>
      <c r="I6" s="152" t="s">
        <v>254</v>
      </c>
      <c r="J6" s="154" t="s">
        <v>58</v>
      </c>
      <c r="K6" s="155" t="s">
        <v>64</v>
      </c>
      <c r="L6" s="155" t="s">
        <v>64</v>
      </c>
      <c r="M6" s="155" t="s">
        <v>64</v>
      </c>
      <c r="N6" s="155" t="s">
        <v>64</v>
      </c>
      <c r="O6" s="156" t="s">
        <v>65</v>
      </c>
      <c r="P6" s="152" t="s">
        <v>254</v>
      </c>
      <c r="Q6" s="157" t="s">
        <v>896</v>
      </c>
      <c r="R6" s="152" t="s">
        <v>256</v>
      </c>
      <c r="S6" s="152">
        <v>22</v>
      </c>
      <c r="T6" s="152">
        <v>62.8</v>
      </c>
      <c r="U6" s="152">
        <v>34</v>
      </c>
      <c r="V6" s="158" t="s">
        <v>254</v>
      </c>
      <c r="W6" s="158" t="s">
        <v>256</v>
      </c>
      <c r="X6" s="158" t="s">
        <v>256</v>
      </c>
      <c r="Y6" s="158" t="s">
        <v>256</v>
      </c>
      <c r="Z6" s="158" t="s">
        <v>256</v>
      </c>
    </row>
    <row r="7" spans="1:26" ht="48" x14ac:dyDescent="0.3">
      <c r="A7" s="150">
        <v>567</v>
      </c>
      <c r="B7" s="151" t="s">
        <v>11</v>
      </c>
      <c r="C7" s="152" t="s">
        <v>164</v>
      </c>
      <c r="D7" s="152" t="s">
        <v>158</v>
      </c>
      <c r="E7" s="152" t="s">
        <v>159</v>
      </c>
      <c r="F7" s="153" t="s">
        <v>256</v>
      </c>
      <c r="G7" s="153" t="s">
        <v>894</v>
      </c>
      <c r="H7" s="153" t="s">
        <v>895</v>
      </c>
      <c r="I7" s="152" t="s">
        <v>254</v>
      </c>
      <c r="J7" s="154" t="s">
        <v>58</v>
      </c>
      <c r="K7" s="155" t="s">
        <v>64</v>
      </c>
      <c r="L7" s="155" t="s">
        <v>64</v>
      </c>
      <c r="M7" s="155" t="s">
        <v>64</v>
      </c>
      <c r="N7" s="159" t="s">
        <v>66</v>
      </c>
      <c r="O7" s="156" t="s">
        <v>65</v>
      </c>
      <c r="P7" s="152" t="s">
        <v>254</v>
      </c>
      <c r="Q7" s="155" t="s">
        <v>76</v>
      </c>
      <c r="R7" s="152" t="s">
        <v>254</v>
      </c>
      <c r="S7" s="152">
        <v>85</v>
      </c>
      <c r="T7" s="152">
        <v>68.099999999999994</v>
      </c>
      <c r="U7" s="152" t="e">
        <v>#N/A</v>
      </c>
      <c r="V7" s="158" t="s">
        <v>254</v>
      </c>
      <c r="W7" s="158" t="s">
        <v>256</v>
      </c>
      <c r="X7" s="158" t="s">
        <v>256</v>
      </c>
      <c r="Y7" s="158" t="s">
        <v>254</v>
      </c>
      <c r="Z7" s="158" t="s">
        <v>897</v>
      </c>
    </row>
    <row r="8" spans="1:26" ht="28.8" x14ac:dyDescent="0.3">
      <c r="A8" s="150">
        <v>568</v>
      </c>
      <c r="B8" s="151" t="s">
        <v>6</v>
      </c>
      <c r="C8" s="152" t="s">
        <v>162</v>
      </c>
      <c r="D8" s="152" t="s">
        <v>158</v>
      </c>
      <c r="E8" s="152" t="s">
        <v>159</v>
      </c>
      <c r="F8" s="153" t="s">
        <v>256</v>
      </c>
      <c r="G8" s="153" t="s">
        <v>894</v>
      </c>
      <c r="H8" s="153" t="s">
        <v>895</v>
      </c>
      <c r="I8" s="152" t="s">
        <v>254</v>
      </c>
      <c r="J8" s="160" t="s">
        <v>57</v>
      </c>
      <c r="K8" s="155" t="s">
        <v>64</v>
      </c>
      <c r="L8" s="155" t="s">
        <v>64</v>
      </c>
      <c r="M8" s="155" t="s">
        <v>64</v>
      </c>
      <c r="N8" s="155" t="s">
        <v>64</v>
      </c>
      <c r="O8" s="156" t="s">
        <v>65</v>
      </c>
      <c r="P8" s="152" t="s">
        <v>254</v>
      </c>
      <c r="Q8" s="155" t="s">
        <v>76</v>
      </c>
      <c r="R8" s="152" t="s">
        <v>254</v>
      </c>
      <c r="S8" s="152">
        <v>285</v>
      </c>
      <c r="T8" s="152">
        <v>81.7</v>
      </c>
      <c r="U8" s="152">
        <v>10</v>
      </c>
      <c r="V8" s="158" t="s">
        <v>254</v>
      </c>
      <c r="W8" s="158" t="s">
        <v>256</v>
      </c>
      <c r="X8" s="158" t="s">
        <v>256</v>
      </c>
      <c r="Y8" s="158" t="s">
        <v>256</v>
      </c>
      <c r="Z8" s="158" t="s">
        <v>254</v>
      </c>
    </row>
    <row r="9" spans="1:26" ht="48" x14ac:dyDescent="0.3">
      <c r="A9" s="150">
        <v>571</v>
      </c>
      <c r="B9" s="151" t="s">
        <v>12</v>
      </c>
      <c r="C9" s="152" t="s">
        <v>164</v>
      </c>
      <c r="D9" s="152" t="s">
        <v>158</v>
      </c>
      <c r="E9" s="152" t="s">
        <v>159</v>
      </c>
      <c r="F9" s="153" t="s">
        <v>256</v>
      </c>
      <c r="G9" s="153" t="s">
        <v>894</v>
      </c>
      <c r="H9" s="153" t="s">
        <v>895</v>
      </c>
      <c r="I9" s="152" t="s">
        <v>254</v>
      </c>
      <c r="J9" s="154" t="s">
        <v>58</v>
      </c>
      <c r="K9" s="155" t="s">
        <v>64</v>
      </c>
      <c r="L9" s="155" t="s">
        <v>64</v>
      </c>
      <c r="M9" s="155" t="s">
        <v>64</v>
      </c>
      <c r="N9" s="155" t="s">
        <v>64</v>
      </c>
      <c r="O9" s="156" t="s">
        <v>65</v>
      </c>
      <c r="P9" s="152" t="s">
        <v>254</v>
      </c>
      <c r="Q9" s="155" t="s">
        <v>76</v>
      </c>
      <c r="R9" s="152" t="s">
        <v>254</v>
      </c>
      <c r="S9" s="152">
        <v>62</v>
      </c>
      <c r="T9" s="152">
        <v>52</v>
      </c>
      <c r="U9" s="152">
        <v>48</v>
      </c>
      <c r="V9" s="158" t="s">
        <v>254</v>
      </c>
      <c r="W9" s="158" t="s">
        <v>256</v>
      </c>
      <c r="X9" s="158" t="s">
        <v>256</v>
      </c>
      <c r="Y9" s="158" t="s">
        <v>256</v>
      </c>
      <c r="Z9" s="158" t="s">
        <v>254</v>
      </c>
    </row>
    <row r="10" spans="1:26" ht="28.8" x14ac:dyDescent="0.3">
      <c r="A10" s="150">
        <v>573</v>
      </c>
      <c r="B10" s="151" t="s">
        <v>3</v>
      </c>
      <c r="C10" s="152" t="s">
        <v>157</v>
      </c>
      <c r="D10" s="152" t="s">
        <v>158</v>
      </c>
      <c r="E10" s="152" t="s">
        <v>159</v>
      </c>
      <c r="F10" s="153" t="s">
        <v>256</v>
      </c>
      <c r="G10" s="153" t="s">
        <v>894</v>
      </c>
      <c r="H10" s="153" t="s">
        <v>895</v>
      </c>
      <c r="I10" s="152" t="s">
        <v>254</v>
      </c>
      <c r="J10" s="160" t="s">
        <v>57</v>
      </c>
      <c r="K10" s="155" t="s">
        <v>64</v>
      </c>
      <c r="L10" s="155" t="s">
        <v>64</v>
      </c>
      <c r="M10" s="155" t="s">
        <v>64</v>
      </c>
      <c r="N10" s="155" t="s">
        <v>64</v>
      </c>
      <c r="O10" s="155" t="s">
        <v>64</v>
      </c>
      <c r="P10" s="152" t="s">
        <v>254</v>
      </c>
      <c r="Q10" s="157" t="s">
        <v>896</v>
      </c>
      <c r="R10" s="152" t="s">
        <v>256</v>
      </c>
      <c r="S10" s="152">
        <v>90</v>
      </c>
      <c r="T10" s="152">
        <v>35.9</v>
      </c>
      <c r="U10" s="152">
        <v>44</v>
      </c>
      <c r="V10" s="158" t="s">
        <v>254</v>
      </c>
      <c r="W10" s="158" t="s">
        <v>256</v>
      </c>
      <c r="X10" s="158" t="s">
        <v>256</v>
      </c>
      <c r="Y10" s="158" t="s">
        <v>254</v>
      </c>
      <c r="Z10" s="158" t="s">
        <v>256</v>
      </c>
    </row>
    <row r="11" spans="1:26" ht="48" x14ac:dyDescent="0.3">
      <c r="A11" s="150">
        <v>574</v>
      </c>
      <c r="B11" s="151" t="s">
        <v>10</v>
      </c>
      <c r="C11" s="152" t="s">
        <v>162</v>
      </c>
      <c r="D11" s="152" t="s">
        <v>158</v>
      </c>
      <c r="E11" s="152" t="s">
        <v>159</v>
      </c>
      <c r="F11" s="153" t="s">
        <v>256</v>
      </c>
      <c r="G11" s="153" t="s">
        <v>894</v>
      </c>
      <c r="H11" s="153" t="s">
        <v>895</v>
      </c>
      <c r="I11" s="152" t="s">
        <v>254</v>
      </c>
      <c r="J11" s="154" t="s">
        <v>58</v>
      </c>
      <c r="K11" s="156" t="s">
        <v>65</v>
      </c>
      <c r="L11" s="155" t="s">
        <v>64</v>
      </c>
      <c r="M11" s="155" t="s">
        <v>64</v>
      </c>
      <c r="N11" s="156" t="s">
        <v>65</v>
      </c>
      <c r="O11" s="152" t="s">
        <v>0</v>
      </c>
      <c r="P11" s="152" t="s">
        <v>254</v>
      </c>
      <c r="Q11" s="157" t="s">
        <v>896</v>
      </c>
      <c r="R11" s="152" t="s">
        <v>256</v>
      </c>
      <c r="S11" s="152">
        <v>60</v>
      </c>
      <c r="T11" s="152">
        <v>30.8</v>
      </c>
      <c r="U11" s="152" t="e">
        <v>#N/A</v>
      </c>
      <c r="V11" s="158" t="s">
        <v>254</v>
      </c>
      <c r="W11" s="158" t="s">
        <v>256</v>
      </c>
      <c r="X11" s="158" t="s">
        <v>256</v>
      </c>
      <c r="Y11" s="158" t="s">
        <v>256</v>
      </c>
      <c r="Z11" s="158" t="s">
        <v>897</v>
      </c>
    </row>
    <row r="12" spans="1:26" ht="28.8" x14ac:dyDescent="0.3">
      <c r="A12" s="150">
        <v>577</v>
      </c>
      <c r="B12" s="151" t="s">
        <v>7</v>
      </c>
      <c r="C12" s="152" t="s">
        <v>162</v>
      </c>
      <c r="D12" s="152" t="s">
        <v>158</v>
      </c>
      <c r="E12" s="152" t="s">
        <v>159</v>
      </c>
      <c r="F12" s="153" t="s">
        <v>256</v>
      </c>
      <c r="G12" s="153" t="s">
        <v>894</v>
      </c>
      <c r="H12" s="153" t="s">
        <v>895</v>
      </c>
      <c r="I12" s="152" t="s">
        <v>254</v>
      </c>
      <c r="J12" s="160" t="s">
        <v>57</v>
      </c>
      <c r="K12" s="155" t="s">
        <v>64</v>
      </c>
      <c r="L12" s="155" t="s">
        <v>64</v>
      </c>
      <c r="M12" s="155" t="s">
        <v>64</v>
      </c>
      <c r="N12" s="155" t="s">
        <v>64</v>
      </c>
      <c r="O12" s="155" t="s">
        <v>64</v>
      </c>
      <c r="P12" s="152" t="s">
        <v>254</v>
      </c>
      <c r="Q12" s="156" t="s">
        <v>75</v>
      </c>
      <c r="R12" s="152" t="s">
        <v>256</v>
      </c>
      <c r="S12" s="152">
        <v>69</v>
      </c>
      <c r="T12" s="152">
        <v>92</v>
      </c>
      <c r="U12" s="152">
        <v>59</v>
      </c>
      <c r="V12" s="158" t="s">
        <v>254</v>
      </c>
      <c r="W12" s="158" t="s">
        <v>256</v>
      </c>
      <c r="X12" s="158" t="s">
        <v>256</v>
      </c>
      <c r="Y12" s="158" t="s">
        <v>254</v>
      </c>
      <c r="Z12" s="158" t="s">
        <v>254</v>
      </c>
    </row>
    <row r="13" spans="1:26" ht="21.6" x14ac:dyDescent="0.3">
      <c r="A13" s="150">
        <v>578</v>
      </c>
      <c r="B13" s="151" t="s">
        <v>14</v>
      </c>
      <c r="C13" s="152" t="s">
        <v>164</v>
      </c>
      <c r="D13" s="152" t="s">
        <v>158</v>
      </c>
      <c r="E13" s="152" t="s">
        <v>159</v>
      </c>
      <c r="F13" s="153" t="s">
        <v>256</v>
      </c>
      <c r="G13" s="153" t="s">
        <v>894</v>
      </c>
      <c r="H13" s="153" t="s">
        <v>895</v>
      </c>
      <c r="I13" s="152" t="s">
        <v>254</v>
      </c>
      <c r="J13" s="161" t="s">
        <v>61</v>
      </c>
      <c r="K13" s="162" t="s">
        <v>0</v>
      </c>
      <c r="L13" s="155" t="s">
        <v>64</v>
      </c>
      <c r="M13" s="155" t="s">
        <v>64</v>
      </c>
      <c r="N13" s="152" t="s">
        <v>0</v>
      </c>
      <c r="O13" s="152" t="s">
        <v>0</v>
      </c>
      <c r="P13" s="152" t="s">
        <v>254</v>
      </c>
      <c r="Q13" s="155" t="s">
        <v>76</v>
      </c>
      <c r="R13" s="152" t="s">
        <v>256</v>
      </c>
      <c r="S13" s="152">
        <v>0</v>
      </c>
      <c r="T13" s="152">
        <v>0</v>
      </c>
      <c r="U13" s="152" t="e">
        <v>#N/A</v>
      </c>
      <c r="V13" s="158" t="s">
        <v>254</v>
      </c>
      <c r="W13" s="158" t="s">
        <v>256</v>
      </c>
      <c r="X13" s="158" t="s">
        <v>256</v>
      </c>
      <c r="Y13" s="158" t="s">
        <v>256</v>
      </c>
      <c r="Z13" s="158" t="s">
        <v>256</v>
      </c>
    </row>
    <row r="14" spans="1:26" ht="21.6" x14ac:dyDescent="0.3">
      <c r="A14" s="150">
        <v>580</v>
      </c>
      <c r="B14" s="151" t="s">
        <v>16</v>
      </c>
      <c r="C14" s="152" t="s">
        <v>164</v>
      </c>
      <c r="D14" s="152" t="s">
        <v>158</v>
      </c>
      <c r="E14" s="152" t="s">
        <v>159</v>
      </c>
      <c r="F14" s="153" t="s">
        <v>256</v>
      </c>
      <c r="G14" s="153" t="s">
        <v>894</v>
      </c>
      <c r="H14" s="153" t="s">
        <v>898</v>
      </c>
      <c r="I14" s="152" t="s">
        <v>254</v>
      </c>
      <c r="J14" s="160" t="s">
        <v>57</v>
      </c>
      <c r="K14" s="155" t="s">
        <v>64</v>
      </c>
      <c r="L14" s="155" t="s">
        <v>64</v>
      </c>
      <c r="M14" s="155" t="s">
        <v>64</v>
      </c>
      <c r="N14" s="152" t="s">
        <v>0</v>
      </c>
      <c r="O14" s="155" t="s">
        <v>64</v>
      </c>
      <c r="P14" s="152" t="s">
        <v>254</v>
      </c>
      <c r="Q14" s="157" t="s">
        <v>896</v>
      </c>
      <c r="R14" s="152" t="s">
        <v>256</v>
      </c>
      <c r="S14" s="152">
        <v>30</v>
      </c>
      <c r="T14" s="152">
        <v>41.1</v>
      </c>
      <c r="U14" s="152" t="e">
        <v>#N/A</v>
      </c>
      <c r="V14" s="158" t="s">
        <v>254</v>
      </c>
      <c r="W14" s="158" t="s">
        <v>256</v>
      </c>
      <c r="X14" s="158" t="s">
        <v>256</v>
      </c>
      <c r="Y14" s="158" t="s">
        <v>256</v>
      </c>
      <c r="Z14" s="158" t="s">
        <v>254</v>
      </c>
    </row>
    <row r="15" spans="1:26" ht="48" x14ac:dyDescent="0.3">
      <c r="A15" s="150">
        <v>583</v>
      </c>
      <c r="B15" s="151" t="s">
        <v>18</v>
      </c>
      <c r="C15" s="152" t="s">
        <v>164</v>
      </c>
      <c r="D15" s="152" t="s">
        <v>158</v>
      </c>
      <c r="E15" s="152" t="s">
        <v>159</v>
      </c>
      <c r="F15" s="153" t="s">
        <v>256</v>
      </c>
      <c r="G15" s="153" t="s">
        <v>894</v>
      </c>
      <c r="H15" s="153" t="s">
        <v>899</v>
      </c>
      <c r="I15" s="152" t="s">
        <v>254</v>
      </c>
      <c r="J15" s="154" t="s">
        <v>58</v>
      </c>
      <c r="K15" s="156" t="s">
        <v>65</v>
      </c>
      <c r="L15" s="155" t="s">
        <v>64</v>
      </c>
      <c r="M15" s="155" t="s">
        <v>64</v>
      </c>
      <c r="N15" s="152" t="s">
        <v>0</v>
      </c>
      <c r="O15" s="156" t="s">
        <v>65</v>
      </c>
      <c r="P15" s="152" t="s">
        <v>254</v>
      </c>
      <c r="Q15" s="155" t="s">
        <v>76</v>
      </c>
      <c r="R15" s="152" t="s">
        <v>254</v>
      </c>
      <c r="S15" s="152">
        <v>251</v>
      </c>
      <c r="T15" s="152">
        <v>86</v>
      </c>
      <c r="U15" s="152" t="e">
        <v>#N/A</v>
      </c>
      <c r="V15" s="158" t="s">
        <v>254</v>
      </c>
      <c r="W15" s="158" t="s">
        <v>256</v>
      </c>
      <c r="X15" s="158" t="s">
        <v>254</v>
      </c>
      <c r="Y15" s="158" t="s">
        <v>254</v>
      </c>
      <c r="Z15" s="158" t="s">
        <v>254</v>
      </c>
    </row>
    <row r="16" spans="1:26" ht="48" x14ac:dyDescent="0.3">
      <c r="A16" s="150">
        <v>586</v>
      </c>
      <c r="B16" s="151" t="s">
        <v>20</v>
      </c>
      <c r="C16" s="152" t="s">
        <v>164</v>
      </c>
      <c r="D16" s="152" t="s">
        <v>158</v>
      </c>
      <c r="E16" s="152" t="s">
        <v>159</v>
      </c>
      <c r="F16" s="153" t="s">
        <v>256</v>
      </c>
      <c r="G16" s="153" t="s">
        <v>894</v>
      </c>
      <c r="H16" s="153" t="s">
        <v>895</v>
      </c>
      <c r="I16" s="152" t="s">
        <v>254</v>
      </c>
      <c r="J16" s="154" t="s">
        <v>58</v>
      </c>
      <c r="K16" s="155" t="s">
        <v>64</v>
      </c>
      <c r="L16" s="155" t="s">
        <v>64</v>
      </c>
      <c r="M16" s="155" t="s">
        <v>64</v>
      </c>
      <c r="N16" s="155" t="s">
        <v>64</v>
      </c>
      <c r="O16" s="155" t="s">
        <v>64</v>
      </c>
      <c r="P16" s="152" t="s">
        <v>254</v>
      </c>
      <c r="Q16" s="157" t="s">
        <v>896</v>
      </c>
      <c r="R16" s="152" t="s">
        <v>256</v>
      </c>
      <c r="S16" s="152">
        <v>30</v>
      </c>
      <c r="T16" s="152">
        <v>51.4</v>
      </c>
      <c r="U16" s="152" t="e">
        <v>#N/A</v>
      </c>
      <c r="V16" s="158" t="s">
        <v>254</v>
      </c>
      <c r="W16" s="158" t="s">
        <v>256</v>
      </c>
      <c r="X16" s="158" t="s">
        <v>254</v>
      </c>
      <c r="Y16" s="158" t="s">
        <v>256</v>
      </c>
      <c r="Z16" s="158" t="s">
        <v>256</v>
      </c>
    </row>
    <row r="17" spans="1:26" ht="48" x14ac:dyDescent="0.3">
      <c r="A17" s="150">
        <v>587</v>
      </c>
      <c r="B17" s="151" t="s">
        <v>21</v>
      </c>
      <c r="C17" s="152" t="s">
        <v>164</v>
      </c>
      <c r="D17" s="152" t="s">
        <v>158</v>
      </c>
      <c r="E17" s="152" t="s">
        <v>159</v>
      </c>
      <c r="F17" s="153" t="s">
        <v>256</v>
      </c>
      <c r="G17" s="153" t="s">
        <v>894</v>
      </c>
      <c r="H17" s="153" t="s">
        <v>895</v>
      </c>
      <c r="I17" s="152" t="s">
        <v>254</v>
      </c>
      <c r="J17" s="154" t="s">
        <v>58</v>
      </c>
      <c r="K17" s="162" t="s">
        <v>0</v>
      </c>
      <c r="L17" s="155" t="s">
        <v>64</v>
      </c>
      <c r="M17" s="156" t="s">
        <v>65</v>
      </c>
      <c r="N17" s="152" t="s">
        <v>0</v>
      </c>
      <c r="O17" s="152" t="s">
        <v>0</v>
      </c>
      <c r="P17" s="152" t="s">
        <v>254</v>
      </c>
      <c r="Q17" s="155" t="s">
        <v>76</v>
      </c>
      <c r="R17" s="152" t="s">
        <v>254</v>
      </c>
      <c r="S17" s="152">
        <v>358</v>
      </c>
      <c r="T17" s="152">
        <v>81</v>
      </c>
      <c r="U17" s="152" t="e">
        <v>#N/A</v>
      </c>
      <c r="V17" s="158" t="s">
        <v>254</v>
      </c>
      <c r="W17" s="158" t="s">
        <v>256</v>
      </c>
      <c r="X17" s="158" t="s">
        <v>256</v>
      </c>
      <c r="Y17" s="158" t="s">
        <v>256</v>
      </c>
      <c r="Z17" s="158" t="s">
        <v>256</v>
      </c>
    </row>
    <row r="18" spans="1:26" ht="38.4" x14ac:dyDescent="0.3">
      <c r="A18" s="150">
        <v>588</v>
      </c>
      <c r="B18" s="151" t="s">
        <v>22</v>
      </c>
      <c r="C18" s="152" t="s">
        <v>164</v>
      </c>
      <c r="D18" s="152" t="s">
        <v>158</v>
      </c>
      <c r="E18" s="152" t="s">
        <v>159</v>
      </c>
      <c r="F18" s="153" t="s">
        <v>256</v>
      </c>
      <c r="G18" s="153" t="s">
        <v>894</v>
      </c>
      <c r="H18" s="153" t="s">
        <v>895</v>
      </c>
      <c r="I18" s="152" t="s">
        <v>254</v>
      </c>
      <c r="J18" s="160" t="s">
        <v>57</v>
      </c>
      <c r="K18" s="155" t="s">
        <v>64</v>
      </c>
      <c r="L18" s="155" t="s">
        <v>64</v>
      </c>
      <c r="M18" s="155" t="s">
        <v>64</v>
      </c>
      <c r="N18" s="155" t="s">
        <v>64</v>
      </c>
      <c r="O18" s="155" t="s">
        <v>64</v>
      </c>
      <c r="P18" s="152" t="s">
        <v>254</v>
      </c>
      <c r="Q18" s="155" t="s">
        <v>76</v>
      </c>
      <c r="R18" s="152" t="s">
        <v>254</v>
      </c>
      <c r="S18" s="152">
        <v>347</v>
      </c>
      <c r="T18" s="152">
        <v>87</v>
      </c>
      <c r="U18" s="152" t="e">
        <v>#N/A</v>
      </c>
      <c r="V18" s="158" t="s">
        <v>254</v>
      </c>
      <c r="W18" s="158" t="s">
        <v>256</v>
      </c>
      <c r="X18" s="158" t="s">
        <v>256</v>
      </c>
      <c r="Y18" s="158" t="s">
        <v>254</v>
      </c>
      <c r="Z18" s="158" t="s">
        <v>254</v>
      </c>
    </row>
    <row r="19" spans="1:26" ht="48" x14ac:dyDescent="0.3">
      <c r="A19" s="150">
        <v>589</v>
      </c>
      <c r="B19" s="151" t="s">
        <v>23</v>
      </c>
      <c r="C19" s="152" t="s">
        <v>164</v>
      </c>
      <c r="D19" s="152" t="s">
        <v>158</v>
      </c>
      <c r="E19" s="152" t="s">
        <v>159</v>
      </c>
      <c r="F19" s="153" t="s">
        <v>256</v>
      </c>
      <c r="G19" s="153" t="s">
        <v>894</v>
      </c>
      <c r="H19" s="153" t="s">
        <v>895</v>
      </c>
      <c r="I19" s="152" t="s">
        <v>254</v>
      </c>
      <c r="J19" s="154" t="s">
        <v>58</v>
      </c>
      <c r="K19" s="159" t="s">
        <v>66</v>
      </c>
      <c r="L19" s="155" t="s">
        <v>64</v>
      </c>
      <c r="M19" s="155" t="s">
        <v>64</v>
      </c>
      <c r="N19" s="159" t="s">
        <v>66</v>
      </c>
      <c r="O19" s="159" t="s">
        <v>66</v>
      </c>
      <c r="P19" s="152" t="s">
        <v>254</v>
      </c>
      <c r="Q19" s="155" t="s">
        <v>76</v>
      </c>
      <c r="R19" s="152" t="s">
        <v>254</v>
      </c>
      <c r="S19" s="152">
        <v>333</v>
      </c>
      <c r="T19" s="152">
        <v>75</v>
      </c>
      <c r="U19" s="152">
        <v>37</v>
      </c>
      <c r="V19" s="158" t="s">
        <v>254</v>
      </c>
      <c r="W19" s="158" t="s">
        <v>256</v>
      </c>
      <c r="X19" s="158" t="s">
        <v>256</v>
      </c>
      <c r="Y19" s="158" t="s">
        <v>254</v>
      </c>
      <c r="Z19" s="158" t="s">
        <v>254</v>
      </c>
    </row>
    <row r="20" spans="1:26" ht="48" x14ac:dyDescent="0.3">
      <c r="A20" s="150">
        <v>592</v>
      </c>
      <c r="B20" s="151" t="s">
        <v>24</v>
      </c>
      <c r="C20" s="152" t="s">
        <v>164</v>
      </c>
      <c r="D20" s="152" t="s">
        <v>158</v>
      </c>
      <c r="E20" s="152" t="s">
        <v>159</v>
      </c>
      <c r="F20" s="153" t="s">
        <v>256</v>
      </c>
      <c r="G20" s="153" t="s">
        <v>894</v>
      </c>
      <c r="H20" s="153" t="s">
        <v>895</v>
      </c>
      <c r="I20" s="152" t="s">
        <v>254</v>
      </c>
      <c r="J20" s="154" t="s">
        <v>58</v>
      </c>
      <c r="K20" s="155" t="s">
        <v>64</v>
      </c>
      <c r="L20" s="155" t="s">
        <v>64</v>
      </c>
      <c r="M20" s="155" t="s">
        <v>64</v>
      </c>
      <c r="N20" s="155" t="s">
        <v>64</v>
      </c>
      <c r="O20" s="155" t="s">
        <v>64</v>
      </c>
      <c r="P20" s="152" t="s">
        <v>254</v>
      </c>
      <c r="Q20" s="156" t="s">
        <v>75</v>
      </c>
      <c r="R20" s="152" t="s">
        <v>256</v>
      </c>
      <c r="S20" s="152">
        <v>79</v>
      </c>
      <c r="T20" s="152">
        <v>65</v>
      </c>
      <c r="U20" s="152">
        <v>35</v>
      </c>
      <c r="V20" s="158" t="s">
        <v>254</v>
      </c>
      <c r="W20" s="158" t="s">
        <v>256</v>
      </c>
      <c r="X20" s="158" t="s">
        <v>256</v>
      </c>
      <c r="Y20" s="158" t="s">
        <v>256</v>
      </c>
      <c r="Z20" s="158" t="s">
        <v>254</v>
      </c>
    </row>
    <row r="21" spans="1:26" ht="21.6" x14ac:dyDescent="0.3">
      <c r="A21" s="150">
        <v>594</v>
      </c>
      <c r="B21" s="151" t="s">
        <v>25</v>
      </c>
      <c r="C21" s="152" t="s">
        <v>164</v>
      </c>
      <c r="D21" s="152" t="s">
        <v>158</v>
      </c>
      <c r="E21" s="152" t="s">
        <v>159</v>
      </c>
      <c r="F21" s="153" t="s">
        <v>256</v>
      </c>
      <c r="G21" s="153" t="s">
        <v>894</v>
      </c>
      <c r="H21" s="153" t="s">
        <v>895</v>
      </c>
      <c r="I21" s="152" t="s">
        <v>254</v>
      </c>
      <c r="J21" s="160" t="s">
        <v>57</v>
      </c>
      <c r="K21" s="155" t="s">
        <v>64</v>
      </c>
      <c r="L21" s="155" t="s">
        <v>64</v>
      </c>
      <c r="M21" s="155" t="s">
        <v>64</v>
      </c>
      <c r="N21" s="155" t="s">
        <v>64</v>
      </c>
      <c r="O21" s="155" t="s">
        <v>64</v>
      </c>
      <c r="P21" s="152" t="s">
        <v>254</v>
      </c>
      <c r="Q21" s="155" t="s">
        <v>76</v>
      </c>
      <c r="R21" s="152" t="s">
        <v>254</v>
      </c>
      <c r="S21" s="152">
        <v>435</v>
      </c>
      <c r="T21" s="152">
        <v>92</v>
      </c>
      <c r="U21" s="152">
        <v>76</v>
      </c>
      <c r="V21" s="158" t="s">
        <v>254</v>
      </c>
      <c r="W21" s="158" t="s">
        <v>256</v>
      </c>
      <c r="X21" s="158" t="s">
        <v>254</v>
      </c>
      <c r="Y21" s="158" t="s">
        <v>254</v>
      </c>
      <c r="Z21" s="158" t="s">
        <v>254</v>
      </c>
    </row>
    <row r="22" spans="1:26" ht="48" x14ac:dyDescent="0.3">
      <c r="A22" s="150">
        <v>597</v>
      </c>
      <c r="B22" s="151" t="s">
        <v>26</v>
      </c>
      <c r="C22" s="152" t="s">
        <v>164</v>
      </c>
      <c r="D22" s="152" t="s">
        <v>158</v>
      </c>
      <c r="E22" s="152" t="s">
        <v>159</v>
      </c>
      <c r="F22" s="153" t="s">
        <v>256</v>
      </c>
      <c r="G22" s="153" t="s">
        <v>894</v>
      </c>
      <c r="H22" s="153" t="s">
        <v>895</v>
      </c>
      <c r="I22" s="152" t="s">
        <v>254</v>
      </c>
      <c r="J22" s="154" t="s">
        <v>58</v>
      </c>
      <c r="K22" s="156" t="s">
        <v>65</v>
      </c>
      <c r="L22" s="155" t="s">
        <v>64</v>
      </c>
      <c r="M22" s="155" t="s">
        <v>64</v>
      </c>
      <c r="N22" s="156" t="s">
        <v>65</v>
      </c>
      <c r="O22" s="156" t="s">
        <v>65</v>
      </c>
      <c r="P22" s="152" t="s">
        <v>254</v>
      </c>
      <c r="Q22" s="156" t="s">
        <v>75</v>
      </c>
      <c r="R22" s="152" t="s">
        <v>256</v>
      </c>
      <c r="S22" s="152">
        <v>137</v>
      </c>
      <c r="T22" s="152">
        <v>41.6</v>
      </c>
      <c r="U22" s="152" t="e">
        <v>#N/A</v>
      </c>
      <c r="V22" s="158" t="s">
        <v>254</v>
      </c>
      <c r="W22" s="158" t="s">
        <v>256</v>
      </c>
      <c r="X22" s="158" t="s">
        <v>256</v>
      </c>
      <c r="Y22" s="158" t="s">
        <v>254</v>
      </c>
      <c r="Z22" s="158" t="s">
        <v>254</v>
      </c>
    </row>
    <row r="23" spans="1:26" ht="48" x14ac:dyDescent="0.3">
      <c r="A23" s="150">
        <v>598</v>
      </c>
      <c r="B23" s="151" t="s">
        <v>27</v>
      </c>
      <c r="C23" s="152" t="s">
        <v>164</v>
      </c>
      <c r="D23" s="152" t="s">
        <v>158</v>
      </c>
      <c r="E23" s="152" t="s">
        <v>159</v>
      </c>
      <c r="F23" s="153" t="s">
        <v>256</v>
      </c>
      <c r="G23" s="153" t="s">
        <v>894</v>
      </c>
      <c r="H23" s="153" t="s">
        <v>900</v>
      </c>
      <c r="I23" s="152" t="s">
        <v>254</v>
      </c>
      <c r="J23" s="154" t="s">
        <v>58</v>
      </c>
      <c r="K23" s="155" t="s">
        <v>64</v>
      </c>
      <c r="L23" s="155" t="s">
        <v>64</v>
      </c>
      <c r="M23" s="155" t="s">
        <v>64</v>
      </c>
      <c r="N23" s="155" t="s">
        <v>64</v>
      </c>
      <c r="O23" s="155" t="s">
        <v>64</v>
      </c>
      <c r="P23" s="152" t="s">
        <v>254</v>
      </c>
      <c r="Q23" s="156" t="s">
        <v>75</v>
      </c>
      <c r="R23" s="152" t="s">
        <v>256</v>
      </c>
      <c r="S23" s="152">
        <v>43</v>
      </c>
      <c r="T23" s="152">
        <v>83.2</v>
      </c>
      <c r="U23" s="152" t="e">
        <v>#N/A</v>
      </c>
      <c r="V23" s="158" t="s">
        <v>254</v>
      </c>
      <c r="W23" s="158" t="s">
        <v>256</v>
      </c>
      <c r="X23" s="158" t="s">
        <v>256</v>
      </c>
      <c r="Y23" s="158" t="s">
        <v>254</v>
      </c>
      <c r="Z23" s="158" t="s">
        <v>256</v>
      </c>
    </row>
    <row r="24" spans="1:26" ht="48" x14ac:dyDescent="0.3">
      <c r="A24" s="150">
        <v>599</v>
      </c>
      <c r="B24" s="151" t="s">
        <v>28</v>
      </c>
      <c r="C24" s="152" t="s">
        <v>164</v>
      </c>
      <c r="D24" s="152" t="s">
        <v>158</v>
      </c>
      <c r="E24" s="152" t="s">
        <v>159</v>
      </c>
      <c r="F24" s="153" t="s">
        <v>256</v>
      </c>
      <c r="G24" s="153" t="s">
        <v>894</v>
      </c>
      <c r="H24" s="153" t="s">
        <v>895</v>
      </c>
      <c r="I24" s="152" t="s">
        <v>254</v>
      </c>
      <c r="J24" s="154" t="s">
        <v>58</v>
      </c>
      <c r="K24" s="162" t="s">
        <v>0</v>
      </c>
      <c r="L24" s="155" t="s">
        <v>64</v>
      </c>
      <c r="M24" s="159" t="s">
        <v>66</v>
      </c>
      <c r="N24" s="152" t="s">
        <v>0</v>
      </c>
      <c r="O24" s="152" t="s">
        <v>0</v>
      </c>
      <c r="P24" s="152" t="s">
        <v>254</v>
      </c>
      <c r="Q24" s="156" t="s">
        <v>75</v>
      </c>
      <c r="R24" s="152" t="s">
        <v>256</v>
      </c>
      <c r="S24" s="152">
        <v>98</v>
      </c>
      <c r="T24" s="152">
        <v>34.9</v>
      </c>
      <c r="U24" s="152" t="e">
        <v>#N/A</v>
      </c>
      <c r="V24" s="158" t="s">
        <v>254</v>
      </c>
      <c r="W24" s="158" t="s">
        <v>256</v>
      </c>
      <c r="X24" s="158" t="s">
        <v>256</v>
      </c>
      <c r="Y24" s="158" t="s">
        <v>256</v>
      </c>
      <c r="Z24" s="158" t="s">
        <v>254</v>
      </c>
    </row>
    <row r="25" spans="1:26" ht="48" x14ac:dyDescent="0.3">
      <c r="A25" s="150">
        <v>600</v>
      </c>
      <c r="B25" s="151" t="s">
        <v>29</v>
      </c>
      <c r="C25" s="152" t="s">
        <v>164</v>
      </c>
      <c r="D25" s="152" t="s">
        <v>158</v>
      </c>
      <c r="E25" s="152" t="s">
        <v>159</v>
      </c>
      <c r="F25" s="153" t="s">
        <v>256</v>
      </c>
      <c r="G25" s="153" t="s">
        <v>894</v>
      </c>
      <c r="H25" s="153" t="s">
        <v>895</v>
      </c>
      <c r="I25" s="152" t="s">
        <v>254</v>
      </c>
      <c r="J25" s="154" t="s">
        <v>58</v>
      </c>
      <c r="K25" s="155" t="s">
        <v>64</v>
      </c>
      <c r="L25" s="155" t="s">
        <v>64</v>
      </c>
      <c r="M25" s="155" t="s">
        <v>64</v>
      </c>
      <c r="N25" s="155" t="s">
        <v>64</v>
      </c>
      <c r="O25" s="155" t="s">
        <v>64</v>
      </c>
      <c r="P25" s="152" t="s">
        <v>254</v>
      </c>
      <c r="Q25" s="156" t="s">
        <v>75</v>
      </c>
      <c r="R25" s="152" t="s">
        <v>256</v>
      </c>
      <c r="S25" s="152">
        <v>33</v>
      </c>
      <c r="T25" s="152">
        <v>82.6</v>
      </c>
      <c r="U25" s="152" t="e">
        <v>#N/A</v>
      </c>
      <c r="V25" s="158" t="s">
        <v>254</v>
      </c>
      <c r="W25" s="158" t="s">
        <v>256</v>
      </c>
      <c r="X25" s="158" t="s">
        <v>256</v>
      </c>
      <c r="Y25" s="158" t="s">
        <v>256</v>
      </c>
      <c r="Z25" s="158" t="s">
        <v>254</v>
      </c>
    </row>
    <row r="26" spans="1:26" ht="21.6" x14ac:dyDescent="0.3">
      <c r="A26" s="150">
        <v>601</v>
      </c>
      <c r="B26" s="151" t="s">
        <v>30</v>
      </c>
      <c r="C26" s="152" t="s">
        <v>164</v>
      </c>
      <c r="D26" s="152" t="s">
        <v>158</v>
      </c>
      <c r="E26" s="152" t="s">
        <v>159</v>
      </c>
      <c r="F26" s="153" t="s">
        <v>256</v>
      </c>
      <c r="G26" s="153" t="s">
        <v>894</v>
      </c>
      <c r="H26" s="153" t="s">
        <v>895</v>
      </c>
      <c r="I26" s="152" t="s">
        <v>254</v>
      </c>
      <c r="J26" s="161" t="s">
        <v>61</v>
      </c>
      <c r="K26" s="155" t="s">
        <v>64</v>
      </c>
      <c r="L26" s="155" t="s">
        <v>64</v>
      </c>
      <c r="M26" s="155" t="s">
        <v>64</v>
      </c>
      <c r="N26" s="156" t="s">
        <v>65</v>
      </c>
      <c r="O26" s="155" t="s">
        <v>64</v>
      </c>
      <c r="P26" s="152" t="s">
        <v>254</v>
      </c>
      <c r="Q26" s="155" t="s">
        <v>76</v>
      </c>
      <c r="R26" s="152" t="s">
        <v>254</v>
      </c>
      <c r="S26" s="152">
        <v>0</v>
      </c>
      <c r="T26" s="152">
        <v>0</v>
      </c>
      <c r="U26" s="152" t="e">
        <v>#N/A</v>
      </c>
      <c r="V26" s="158" t="s">
        <v>256</v>
      </c>
      <c r="W26" s="158" t="s">
        <v>254</v>
      </c>
      <c r="X26" s="158" t="s">
        <v>254</v>
      </c>
      <c r="Y26" s="158" t="s">
        <v>254</v>
      </c>
      <c r="Z26" s="158" t="s">
        <v>254</v>
      </c>
    </row>
    <row r="27" spans="1:26" ht="21.6" x14ac:dyDescent="0.3">
      <c r="A27" s="150">
        <v>603</v>
      </c>
      <c r="B27" s="151" t="s">
        <v>31</v>
      </c>
      <c r="C27" s="152" t="s">
        <v>164</v>
      </c>
      <c r="D27" s="152" t="s">
        <v>158</v>
      </c>
      <c r="E27" s="152" t="s">
        <v>159</v>
      </c>
      <c r="F27" s="153" t="s">
        <v>256</v>
      </c>
      <c r="G27" s="153" t="s">
        <v>894</v>
      </c>
      <c r="H27" s="153" t="s">
        <v>895</v>
      </c>
      <c r="I27" s="152" t="s">
        <v>254</v>
      </c>
      <c r="J27" s="160" t="s">
        <v>57</v>
      </c>
      <c r="K27" s="155" t="s">
        <v>64</v>
      </c>
      <c r="L27" s="155" t="s">
        <v>64</v>
      </c>
      <c r="M27" s="155" t="s">
        <v>64</v>
      </c>
      <c r="N27" s="155" t="s">
        <v>64</v>
      </c>
      <c r="O27" s="155" t="s">
        <v>64</v>
      </c>
      <c r="P27" s="152" t="s">
        <v>254</v>
      </c>
      <c r="Q27" s="156" t="s">
        <v>75</v>
      </c>
      <c r="R27" s="152" t="s">
        <v>256</v>
      </c>
      <c r="S27" s="152">
        <v>103</v>
      </c>
      <c r="T27" s="152">
        <v>84</v>
      </c>
      <c r="U27" s="152">
        <v>50</v>
      </c>
      <c r="V27" s="158" t="s">
        <v>254</v>
      </c>
      <c r="W27" s="158" t="s">
        <v>256</v>
      </c>
      <c r="X27" s="158" t="s">
        <v>256</v>
      </c>
      <c r="Y27" s="158" t="s">
        <v>254</v>
      </c>
      <c r="Z27" s="158" t="s">
        <v>254</v>
      </c>
    </row>
    <row r="28" spans="1:26" ht="48" x14ac:dyDescent="0.3">
      <c r="A28" s="150">
        <v>604</v>
      </c>
      <c r="B28" s="151" t="s">
        <v>4</v>
      </c>
      <c r="C28" s="152" t="s">
        <v>157</v>
      </c>
      <c r="D28" s="152" t="s">
        <v>158</v>
      </c>
      <c r="E28" s="152" t="s">
        <v>159</v>
      </c>
      <c r="F28" s="153" t="s">
        <v>256</v>
      </c>
      <c r="G28" s="153" t="s">
        <v>894</v>
      </c>
      <c r="H28" s="153" t="s">
        <v>895</v>
      </c>
      <c r="I28" s="152" t="s">
        <v>254</v>
      </c>
      <c r="J28" s="160" t="s">
        <v>57</v>
      </c>
      <c r="K28" s="156" t="s">
        <v>65</v>
      </c>
      <c r="L28" s="155" t="s">
        <v>64</v>
      </c>
      <c r="M28" s="155" t="s">
        <v>64</v>
      </c>
      <c r="N28" s="152" t="s">
        <v>0</v>
      </c>
      <c r="O28" s="156" t="s">
        <v>65</v>
      </c>
      <c r="P28" s="152" t="s">
        <v>254</v>
      </c>
      <c r="Q28" s="156" t="s">
        <v>75</v>
      </c>
      <c r="R28" s="152" t="s">
        <v>256</v>
      </c>
      <c r="S28" s="152">
        <v>183</v>
      </c>
      <c r="T28" s="152">
        <v>57.6</v>
      </c>
      <c r="U28" s="152">
        <v>41</v>
      </c>
      <c r="V28" s="158" t="s">
        <v>254</v>
      </c>
      <c r="W28" s="158" t="s">
        <v>256</v>
      </c>
      <c r="X28" s="158" t="s">
        <v>254</v>
      </c>
      <c r="Y28" s="158" t="s">
        <v>254</v>
      </c>
      <c r="Z28" s="158" t="s">
        <v>256</v>
      </c>
    </row>
    <row r="29" spans="1:26" ht="48" x14ac:dyDescent="0.3">
      <c r="A29" s="150">
        <v>606</v>
      </c>
      <c r="B29" s="151" t="s">
        <v>32</v>
      </c>
      <c r="C29" s="152" t="s">
        <v>164</v>
      </c>
      <c r="D29" s="152" t="s">
        <v>158</v>
      </c>
      <c r="E29" s="152" t="s">
        <v>159</v>
      </c>
      <c r="F29" s="153" t="s">
        <v>256</v>
      </c>
      <c r="G29" s="153" t="s">
        <v>894</v>
      </c>
      <c r="H29" s="153" t="s">
        <v>895</v>
      </c>
      <c r="I29" s="152" t="s">
        <v>254</v>
      </c>
      <c r="J29" s="154" t="s">
        <v>58</v>
      </c>
      <c r="K29" s="155" t="s">
        <v>64</v>
      </c>
      <c r="L29" s="155" t="s">
        <v>64</v>
      </c>
      <c r="M29" s="155" t="s">
        <v>64</v>
      </c>
      <c r="N29" s="155" t="s">
        <v>64</v>
      </c>
      <c r="O29" s="156" t="s">
        <v>65</v>
      </c>
      <c r="P29" s="152" t="s">
        <v>254</v>
      </c>
      <c r="Q29" s="156" t="s">
        <v>75</v>
      </c>
      <c r="R29" s="152" t="s">
        <v>256</v>
      </c>
      <c r="S29" s="152">
        <v>143</v>
      </c>
      <c r="T29" s="152">
        <v>42</v>
      </c>
      <c r="U29" s="152" t="e">
        <v>#N/A</v>
      </c>
      <c r="V29" s="158" t="s">
        <v>254</v>
      </c>
      <c r="W29" s="158" t="s">
        <v>256</v>
      </c>
      <c r="X29" s="158" t="s">
        <v>254</v>
      </c>
      <c r="Y29" s="158" t="s">
        <v>254</v>
      </c>
      <c r="Z29" s="158" t="s">
        <v>254</v>
      </c>
    </row>
    <row r="30" spans="1:26" ht="48" x14ac:dyDescent="0.3">
      <c r="A30" s="150">
        <v>607</v>
      </c>
      <c r="B30" s="151" t="s">
        <v>33</v>
      </c>
      <c r="C30" s="152" t="s">
        <v>164</v>
      </c>
      <c r="D30" s="152" t="s">
        <v>158</v>
      </c>
      <c r="E30" s="152" t="s">
        <v>159</v>
      </c>
      <c r="F30" s="153" t="s">
        <v>256</v>
      </c>
      <c r="G30" s="153" t="s">
        <v>894</v>
      </c>
      <c r="H30" s="153" t="s">
        <v>895</v>
      </c>
      <c r="I30" s="152" t="s">
        <v>254</v>
      </c>
      <c r="J30" s="154" t="s">
        <v>58</v>
      </c>
      <c r="K30" s="162" t="s">
        <v>0</v>
      </c>
      <c r="L30" s="155" t="s">
        <v>64</v>
      </c>
      <c r="M30" s="155" t="s">
        <v>64</v>
      </c>
      <c r="N30" s="159" t="s">
        <v>66</v>
      </c>
      <c r="O30" s="152" t="s">
        <v>0</v>
      </c>
      <c r="P30" s="152" t="s">
        <v>254</v>
      </c>
      <c r="Q30" s="156" t="s">
        <v>75</v>
      </c>
      <c r="R30" s="152" t="s">
        <v>256</v>
      </c>
      <c r="S30" s="152">
        <v>104</v>
      </c>
      <c r="T30" s="152">
        <v>84.4</v>
      </c>
      <c r="U30" s="152" t="e">
        <v>#N/A</v>
      </c>
      <c r="V30" s="158" t="s">
        <v>254</v>
      </c>
      <c r="W30" s="158" t="s">
        <v>256</v>
      </c>
      <c r="X30" s="158" t="s">
        <v>254</v>
      </c>
      <c r="Y30" s="158" t="s">
        <v>254</v>
      </c>
      <c r="Z30" s="158" t="s">
        <v>254</v>
      </c>
    </row>
    <row r="31" spans="1:26" ht="48" x14ac:dyDescent="0.3">
      <c r="A31" s="150">
        <v>610</v>
      </c>
      <c r="B31" s="151" t="s">
        <v>34</v>
      </c>
      <c r="C31" s="152" t="s">
        <v>164</v>
      </c>
      <c r="D31" s="152" t="s">
        <v>158</v>
      </c>
      <c r="E31" s="152" t="s">
        <v>159</v>
      </c>
      <c r="F31" s="153" t="s">
        <v>256</v>
      </c>
      <c r="G31" s="153" t="s">
        <v>894</v>
      </c>
      <c r="H31" s="153" t="s">
        <v>895</v>
      </c>
      <c r="I31" s="152" t="s">
        <v>254</v>
      </c>
      <c r="J31" s="154" t="s">
        <v>58</v>
      </c>
      <c r="K31" s="162" t="s">
        <v>0</v>
      </c>
      <c r="L31" s="155" t="s">
        <v>64</v>
      </c>
      <c r="M31" s="156" t="s">
        <v>65</v>
      </c>
      <c r="N31" s="152" t="s">
        <v>0</v>
      </c>
      <c r="O31" s="152" t="s">
        <v>0</v>
      </c>
      <c r="P31" s="152" t="s">
        <v>254</v>
      </c>
      <c r="Q31" s="157" t="s">
        <v>896</v>
      </c>
      <c r="R31" s="152" t="s">
        <v>256</v>
      </c>
      <c r="S31" s="152">
        <v>8</v>
      </c>
      <c r="T31" s="152">
        <v>94.6</v>
      </c>
      <c r="U31" s="152" t="e">
        <v>#N/A</v>
      </c>
      <c r="V31" s="158" t="s">
        <v>254</v>
      </c>
      <c r="W31" s="158" t="s">
        <v>256</v>
      </c>
      <c r="X31" s="158" t="s">
        <v>256</v>
      </c>
      <c r="Y31" s="158" t="s">
        <v>256</v>
      </c>
      <c r="Z31" s="158" t="s">
        <v>256</v>
      </c>
    </row>
    <row r="32" spans="1:26" ht="28.8" x14ac:dyDescent="0.3">
      <c r="A32" s="150">
        <v>611</v>
      </c>
      <c r="B32" s="151" t="s">
        <v>9</v>
      </c>
      <c r="C32" s="152" t="s">
        <v>162</v>
      </c>
      <c r="D32" s="152" t="s">
        <v>158</v>
      </c>
      <c r="E32" s="152" t="s">
        <v>159</v>
      </c>
      <c r="F32" s="153" t="s">
        <v>256</v>
      </c>
      <c r="G32" s="153" t="s">
        <v>894</v>
      </c>
      <c r="H32" s="153" t="s">
        <v>895</v>
      </c>
      <c r="I32" s="152" t="s">
        <v>254</v>
      </c>
      <c r="J32" s="160" t="s">
        <v>57</v>
      </c>
      <c r="K32" s="155" t="s">
        <v>64</v>
      </c>
      <c r="L32" s="155" t="s">
        <v>64</v>
      </c>
      <c r="M32" s="155" t="s">
        <v>64</v>
      </c>
      <c r="N32" s="159" t="s">
        <v>66</v>
      </c>
      <c r="O32" s="155" t="s">
        <v>64</v>
      </c>
      <c r="P32" s="152" t="s">
        <v>254</v>
      </c>
      <c r="Q32" s="156" t="s">
        <v>75</v>
      </c>
      <c r="R32" s="152" t="s">
        <v>256</v>
      </c>
      <c r="S32" s="152">
        <v>188</v>
      </c>
      <c r="T32" s="152">
        <v>89</v>
      </c>
      <c r="U32" s="152">
        <v>47</v>
      </c>
      <c r="V32" s="158" t="s">
        <v>254</v>
      </c>
      <c r="W32" s="158" t="s">
        <v>256</v>
      </c>
      <c r="X32" s="158" t="s">
        <v>254</v>
      </c>
      <c r="Y32" s="158" t="s">
        <v>256</v>
      </c>
      <c r="Z32" s="158" t="s">
        <v>256</v>
      </c>
    </row>
    <row r="33" spans="1:26" ht="21.6" x14ac:dyDescent="0.3">
      <c r="A33" s="150">
        <v>612</v>
      </c>
      <c r="B33" s="151" t="s">
        <v>35</v>
      </c>
      <c r="C33" s="152" t="s">
        <v>164</v>
      </c>
      <c r="D33" s="152" t="s">
        <v>158</v>
      </c>
      <c r="E33" s="152" t="s">
        <v>159</v>
      </c>
      <c r="F33" s="153" t="s">
        <v>256</v>
      </c>
      <c r="G33" s="153" t="s">
        <v>894</v>
      </c>
      <c r="H33" s="153" t="s">
        <v>895</v>
      </c>
      <c r="I33" s="152" t="s">
        <v>254</v>
      </c>
      <c r="J33" s="160" t="s">
        <v>57</v>
      </c>
      <c r="K33" s="155" t="s">
        <v>64</v>
      </c>
      <c r="L33" s="155" t="s">
        <v>64</v>
      </c>
      <c r="M33" s="155" t="s">
        <v>64</v>
      </c>
      <c r="N33" s="155" t="s">
        <v>64</v>
      </c>
      <c r="O33" s="155" t="s">
        <v>64</v>
      </c>
      <c r="P33" s="152" t="s">
        <v>254</v>
      </c>
      <c r="Q33" s="156" t="s">
        <v>75</v>
      </c>
      <c r="R33" s="152" t="s">
        <v>256</v>
      </c>
      <c r="S33" s="152">
        <v>119</v>
      </c>
      <c r="T33" s="152">
        <v>82.1</v>
      </c>
      <c r="U33" s="152" t="e">
        <v>#N/A</v>
      </c>
      <c r="V33" s="158" t="s">
        <v>254</v>
      </c>
      <c r="W33" s="158" t="s">
        <v>256</v>
      </c>
      <c r="X33" s="158" t="s">
        <v>254</v>
      </c>
      <c r="Y33" s="158" t="s">
        <v>254</v>
      </c>
      <c r="Z33" s="158" t="s">
        <v>254</v>
      </c>
    </row>
    <row r="34" spans="1:26" ht="21.6" x14ac:dyDescent="0.3">
      <c r="A34" s="150">
        <v>613</v>
      </c>
      <c r="B34" s="151" t="s">
        <v>19</v>
      </c>
      <c r="C34" s="152" t="s">
        <v>164</v>
      </c>
      <c r="D34" s="152" t="s">
        <v>158</v>
      </c>
      <c r="E34" s="152" t="s">
        <v>159</v>
      </c>
      <c r="F34" s="153" t="s">
        <v>256</v>
      </c>
      <c r="G34" s="153" t="s">
        <v>894</v>
      </c>
      <c r="H34" s="153" t="s">
        <v>895</v>
      </c>
      <c r="I34" s="152" t="s">
        <v>254</v>
      </c>
      <c r="J34" s="160" t="s">
        <v>57</v>
      </c>
      <c r="K34" s="162" t="s">
        <v>0</v>
      </c>
      <c r="L34" s="156" t="s">
        <v>65</v>
      </c>
      <c r="M34" s="155" t="s">
        <v>64</v>
      </c>
      <c r="N34" s="152" t="s">
        <v>0</v>
      </c>
      <c r="O34" s="152" t="s">
        <v>0</v>
      </c>
      <c r="P34" s="152" t="s">
        <v>254</v>
      </c>
      <c r="Q34" s="157" t="s">
        <v>896</v>
      </c>
      <c r="R34" s="152" t="s">
        <v>256</v>
      </c>
      <c r="S34" s="152">
        <v>37</v>
      </c>
      <c r="T34" s="152">
        <v>64.099999999999994</v>
      </c>
      <c r="U34" s="152" t="e">
        <v>#N/A</v>
      </c>
      <c r="V34" s="158" t="s">
        <v>254</v>
      </c>
      <c r="W34" s="158" t="s">
        <v>256</v>
      </c>
      <c r="X34" s="158" t="s">
        <v>254</v>
      </c>
      <c r="Y34" s="158" t="s">
        <v>256</v>
      </c>
      <c r="Z34" s="158" t="s">
        <v>897</v>
      </c>
    </row>
    <row r="35" spans="1:26" ht="67.2" x14ac:dyDescent="0.3">
      <c r="A35" s="150">
        <v>614</v>
      </c>
      <c r="B35" s="151" t="s">
        <v>37</v>
      </c>
      <c r="C35" s="152" t="s">
        <v>164</v>
      </c>
      <c r="D35" s="152" t="s">
        <v>158</v>
      </c>
      <c r="E35" s="152" t="s">
        <v>159</v>
      </c>
      <c r="F35" s="153" t="s">
        <v>901</v>
      </c>
      <c r="G35" s="153" t="s">
        <v>902</v>
      </c>
      <c r="H35" s="153">
        <v>0</v>
      </c>
      <c r="I35" s="152" t="s">
        <v>256</v>
      </c>
      <c r="J35" s="163" t="s">
        <v>62</v>
      </c>
      <c r="K35" s="162" t="s">
        <v>0</v>
      </c>
      <c r="L35" s="162" t="s">
        <v>0</v>
      </c>
      <c r="M35" s="152" t="s">
        <v>0</v>
      </c>
      <c r="N35" s="152" t="s">
        <v>0</v>
      </c>
      <c r="O35" s="152" t="s">
        <v>0</v>
      </c>
      <c r="P35" s="152" t="s">
        <v>256</v>
      </c>
      <c r="Q35" s="152" t="s">
        <v>903</v>
      </c>
      <c r="R35" s="152" t="s">
        <v>256</v>
      </c>
      <c r="S35" s="152">
        <v>0</v>
      </c>
      <c r="T35" s="152">
        <v>0</v>
      </c>
      <c r="U35" s="152" t="e">
        <v>#N/A</v>
      </c>
      <c r="V35" s="119" t="s">
        <v>312</v>
      </c>
      <c r="W35" s="119" t="s">
        <v>312</v>
      </c>
      <c r="X35" s="119" t="s">
        <v>312</v>
      </c>
      <c r="Y35" s="119" t="s">
        <v>312</v>
      </c>
      <c r="Z35" s="119" t="s">
        <v>312</v>
      </c>
    </row>
    <row r="36" spans="1:26" ht="48" x14ac:dyDescent="0.3">
      <c r="A36" s="150">
        <v>615</v>
      </c>
      <c r="B36" s="151" t="s">
        <v>38</v>
      </c>
      <c r="C36" s="152" t="s">
        <v>164</v>
      </c>
      <c r="D36" s="152" t="s">
        <v>158</v>
      </c>
      <c r="E36" s="152" t="s">
        <v>159</v>
      </c>
      <c r="F36" s="153" t="s">
        <v>256</v>
      </c>
      <c r="G36" s="153" t="s">
        <v>894</v>
      </c>
      <c r="H36" s="153" t="s">
        <v>895</v>
      </c>
      <c r="I36" s="152" t="s">
        <v>254</v>
      </c>
      <c r="J36" s="164" t="s">
        <v>59</v>
      </c>
      <c r="K36" s="162" t="s">
        <v>0</v>
      </c>
      <c r="L36" s="162" t="s">
        <v>0</v>
      </c>
      <c r="M36" s="155" t="s">
        <v>64</v>
      </c>
      <c r="N36" s="152" t="s">
        <v>0</v>
      </c>
      <c r="O36" s="152" t="s">
        <v>0</v>
      </c>
      <c r="P36" s="152" t="s">
        <v>254</v>
      </c>
      <c r="Q36" s="157" t="s">
        <v>896</v>
      </c>
      <c r="R36" s="152" t="s">
        <v>256</v>
      </c>
      <c r="S36" s="152">
        <v>16</v>
      </c>
      <c r="T36" s="152">
        <v>75.099999999999994</v>
      </c>
      <c r="U36" s="152" t="e">
        <v>#N/A</v>
      </c>
      <c r="V36" s="158" t="s">
        <v>936</v>
      </c>
      <c r="W36" s="158" t="s">
        <v>936</v>
      </c>
      <c r="X36" s="158" t="s">
        <v>936</v>
      </c>
      <c r="Y36" s="158" t="s">
        <v>936</v>
      </c>
      <c r="Z36" s="158" t="s">
        <v>936</v>
      </c>
    </row>
    <row r="37" spans="1:26" ht="38.4" x14ac:dyDescent="0.3">
      <c r="A37" s="150">
        <v>616</v>
      </c>
      <c r="B37" s="151" t="s">
        <v>39</v>
      </c>
      <c r="C37" s="152" t="s">
        <v>164</v>
      </c>
      <c r="D37" s="152" t="s">
        <v>158</v>
      </c>
      <c r="E37" s="152" t="s">
        <v>159</v>
      </c>
      <c r="F37" s="153" t="s">
        <v>256</v>
      </c>
      <c r="G37" s="153" t="s">
        <v>904</v>
      </c>
      <c r="H37" s="153" t="s">
        <v>905</v>
      </c>
      <c r="I37" s="152" t="s">
        <v>256</v>
      </c>
      <c r="J37" s="160" t="s">
        <v>57</v>
      </c>
      <c r="K37" s="155" t="s">
        <v>64</v>
      </c>
      <c r="L37" s="155" t="s">
        <v>64</v>
      </c>
      <c r="M37" s="155" t="s">
        <v>64</v>
      </c>
      <c r="N37" s="155" t="s">
        <v>64</v>
      </c>
      <c r="O37" s="155" t="s">
        <v>64</v>
      </c>
      <c r="P37" s="152" t="s">
        <v>254</v>
      </c>
      <c r="Q37" s="156" t="s">
        <v>75</v>
      </c>
      <c r="R37" s="152" t="s">
        <v>256</v>
      </c>
      <c r="S37" s="152">
        <v>176</v>
      </c>
      <c r="T37" s="152">
        <v>72</v>
      </c>
      <c r="U37" s="152">
        <v>63</v>
      </c>
      <c r="V37" s="158" t="s">
        <v>254</v>
      </c>
      <c r="W37" s="158" t="s">
        <v>256</v>
      </c>
      <c r="X37" s="158" t="s">
        <v>256</v>
      </c>
      <c r="Y37" s="158" t="s">
        <v>254</v>
      </c>
      <c r="Z37" s="158" t="s">
        <v>254</v>
      </c>
    </row>
    <row r="38" spans="1:26" ht="48" x14ac:dyDescent="0.3">
      <c r="A38" s="150">
        <v>618</v>
      </c>
      <c r="B38" s="151" t="s">
        <v>8</v>
      </c>
      <c r="C38" s="152" t="s">
        <v>162</v>
      </c>
      <c r="D38" s="152" t="s">
        <v>158</v>
      </c>
      <c r="E38" s="152" t="s">
        <v>159</v>
      </c>
      <c r="F38" s="153" t="s">
        <v>256</v>
      </c>
      <c r="G38" s="153" t="s">
        <v>894</v>
      </c>
      <c r="H38" s="153" t="s">
        <v>895</v>
      </c>
      <c r="I38" s="152" t="s">
        <v>254</v>
      </c>
      <c r="J38" s="164" t="s">
        <v>59</v>
      </c>
      <c r="K38" s="159" t="s">
        <v>66</v>
      </c>
      <c r="L38" s="159" t="s">
        <v>66</v>
      </c>
      <c r="M38" s="155" t="s">
        <v>64</v>
      </c>
      <c r="N38" s="152" t="s">
        <v>0</v>
      </c>
      <c r="O38" s="159" t="s">
        <v>66</v>
      </c>
      <c r="P38" s="152" t="s">
        <v>254</v>
      </c>
      <c r="Q38" s="156" t="s">
        <v>75</v>
      </c>
      <c r="R38" s="152" t="s">
        <v>256</v>
      </c>
      <c r="S38" s="152">
        <v>147</v>
      </c>
      <c r="T38" s="152">
        <v>55</v>
      </c>
      <c r="U38" s="152">
        <v>44</v>
      </c>
      <c r="V38" s="158" t="s">
        <v>936</v>
      </c>
      <c r="W38" s="158" t="s">
        <v>936</v>
      </c>
      <c r="X38" s="158" t="s">
        <v>936</v>
      </c>
      <c r="Y38" s="158" t="s">
        <v>936</v>
      </c>
      <c r="Z38" s="158" t="s">
        <v>936</v>
      </c>
    </row>
    <row r="39" spans="1:26" ht="21.6" x14ac:dyDescent="0.3">
      <c r="A39" s="150">
        <v>619</v>
      </c>
      <c r="B39" s="151" t="s">
        <v>40</v>
      </c>
      <c r="C39" s="152" t="s">
        <v>164</v>
      </c>
      <c r="D39" s="152" t="s">
        <v>158</v>
      </c>
      <c r="E39" s="152" t="s">
        <v>159</v>
      </c>
      <c r="F39" s="153" t="s">
        <v>256</v>
      </c>
      <c r="G39" s="153" t="s">
        <v>894</v>
      </c>
      <c r="H39" s="153" t="s">
        <v>895</v>
      </c>
      <c r="I39" s="152" t="s">
        <v>254</v>
      </c>
      <c r="J39" s="160" t="s">
        <v>57</v>
      </c>
      <c r="K39" s="156" t="s">
        <v>65</v>
      </c>
      <c r="L39" s="155" t="s">
        <v>64</v>
      </c>
      <c r="M39" s="155" t="s">
        <v>64</v>
      </c>
      <c r="N39" s="156" t="s">
        <v>65</v>
      </c>
      <c r="O39" s="152" t="s">
        <v>0</v>
      </c>
      <c r="P39" s="152" t="s">
        <v>254</v>
      </c>
      <c r="Q39" s="157" t="s">
        <v>896</v>
      </c>
      <c r="R39" s="152" t="s">
        <v>256</v>
      </c>
      <c r="S39" s="152">
        <v>76</v>
      </c>
      <c r="T39" s="152">
        <v>65.8</v>
      </c>
      <c r="U39" s="152" t="e">
        <v>#N/A</v>
      </c>
      <c r="V39" s="158" t="s">
        <v>254</v>
      </c>
      <c r="W39" s="158" t="s">
        <v>256</v>
      </c>
      <c r="X39" s="158" t="s">
        <v>256</v>
      </c>
      <c r="Y39" s="158" t="s">
        <v>254</v>
      </c>
      <c r="Z39" s="158" t="s">
        <v>256</v>
      </c>
    </row>
    <row r="40" spans="1:26" ht="67.2" x14ac:dyDescent="0.3">
      <c r="A40" s="150">
        <v>621</v>
      </c>
      <c r="B40" s="151" t="s">
        <v>313</v>
      </c>
      <c r="C40" s="152" t="s">
        <v>162</v>
      </c>
      <c r="D40" s="152" t="s">
        <v>314</v>
      </c>
      <c r="E40" s="152" t="s">
        <v>159</v>
      </c>
      <c r="F40" s="153" t="s">
        <v>256</v>
      </c>
      <c r="G40" s="153" t="s">
        <v>894</v>
      </c>
      <c r="H40" s="153" t="s">
        <v>906</v>
      </c>
      <c r="I40" s="152" t="s">
        <v>254</v>
      </c>
      <c r="J40" s="163" t="s">
        <v>62</v>
      </c>
      <c r="K40" s="156" t="s">
        <v>65</v>
      </c>
      <c r="L40" s="155" t="s">
        <v>64</v>
      </c>
      <c r="M40" s="156" t="s">
        <v>65</v>
      </c>
      <c r="N40" s="152" t="s">
        <v>0</v>
      </c>
      <c r="O40" s="156" t="s">
        <v>65</v>
      </c>
      <c r="P40" s="152" t="s">
        <v>256</v>
      </c>
      <c r="Q40" s="157" t="s">
        <v>896</v>
      </c>
      <c r="R40" s="152" t="s">
        <v>256</v>
      </c>
      <c r="S40" s="152">
        <v>47</v>
      </c>
      <c r="T40" s="152">
        <v>96.5</v>
      </c>
      <c r="U40" s="152" t="e">
        <v>#N/A</v>
      </c>
      <c r="V40" s="119" t="s">
        <v>312</v>
      </c>
      <c r="W40" s="119" t="s">
        <v>312</v>
      </c>
      <c r="X40" s="119" t="s">
        <v>312</v>
      </c>
      <c r="Y40" s="119" t="s">
        <v>312</v>
      </c>
      <c r="Z40" s="119" t="s">
        <v>312</v>
      </c>
    </row>
    <row r="41" spans="1:26" ht="48" x14ac:dyDescent="0.3">
      <c r="A41" s="150">
        <v>622</v>
      </c>
      <c r="B41" s="151" t="s">
        <v>315</v>
      </c>
      <c r="C41" s="152" t="s">
        <v>162</v>
      </c>
      <c r="D41" s="152" t="s">
        <v>314</v>
      </c>
      <c r="E41" s="152" t="s">
        <v>159</v>
      </c>
      <c r="F41" s="153" t="s">
        <v>256</v>
      </c>
      <c r="G41" s="153" t="s">
        <v>894</v>
      </c>
      <c r="H41" s="153" t="s">
        <v>895</v>
      </c>
      <c r="I41" s="152" t="s">
        <v>254</v>
      </c>
      <c r="J41" s="160" t="s">
        <v>57</v>
      </c>
      <c r="K41" s="155" t="s">
        <v>64</v>
      </c>
      <c r="L41" s="155" t="s">
        <v>64</v>
      </c>
      <c r="M41" s="155" t="s">
        <v>64</v>
      </c>
      <c r="N41" s="155" t="s">
        <v>64</v>
      </c>
      <c r="O41" s="155" t="s">
        <v>64</v>
      </c>
      <c r="P41" s="152" t="s">
        <v>254</v>
      </c>
      <c r="Q41" s="155" t="s">
        <v>76</v>
      </c>
      <c r="R41" s="152" t="s">
        <v>254</v>
      </c>
      <c r="S41" s="152">
        <v>67</v>
      </c>
      <c r="T41" s="152">
        <v>70.2</v>
      </c>
      <c r="U41" s="152" t="e">
        <v>#N/A</v>
      </c>
      <c r="V41" s="158" t="s">
        <v>256</v>
      </c>
      <c r="W41" s="158" t="s">
        <v>254</v>
      </c>
      <c r="X41" s="158" t="s">
        <v>254</v>
      </c>
      <c r="Y41" s="158" t="s">
        <v>254</v>
      </c>
      <c r="Z41" s="158" t="s">
        <v>897</v>
      </c>
    </row>
    <row r="42" spans="1:26" ht="48" x14ac:dyDescent="0.3">
      <c r="A42" s="150">
        <v>623</v>
      </c>
      <c r="B42" s="151" t="s">
        <v>316</v>
      </c>
      <c r="C42" s="152" t="s">
        <v>162</v>
      </c>
      <c r="D42" s="152" t="s">
        <v>314</v>
      </c>
      <c r="E42" s="152" t="s">
        <v>159</v>
      </c>
      <c r="F42" s="153" t="s">
        <v>256</v>
      </c>
      <c r="G42" s="153" t="s">
        <v>894</v>
      </c>
      <c r="H42" s="153" t="s">
        <v>895</v>
      </c>
      <c r="I42" s="152" t="s">
        <v>254</v>
      </c>
      <c r="J42" s="154" t="s">
        <v>58</v>
      </c>
      <c r="K42" s="162" t="s">
        <v>0</v>
      </c>
      <c r="L42" s="155" t="s">
        <v>64</v>
      </c>
      <c r="M42" s="155" t="s">
        <v>64</v>
      </c>
      <c r="N42" s="152" t="s">
        <v>0</v>
      </c>
      <c r="O42" s="152" t="s">
        <v>0</v>
      </c>
      <c r="P42" s="152" t="s">
        <v>254</v>
      </c>
      <c r="Q42" s="155" t="s">
        <v>76</v>
      </c>
      <c r="R42" s="152" t="s">
        <v>254</v>
      </c>
      <c r="S42" s="152">
        <v>244</v>
      </c>
      <c r="T42" s="152">
        <v>74.599999999999994</v>
      </c>
      <c r="U42" s="152" t="e">
        <v>#N/A</v>
      </c>
      <c r="V42" s="158" t="s">
        <v>254</v>
      </c>
      <c r="W42" s="158" t="s">
        <v>256</v>
      </c>
      <c r="X42" s="158" t="s">
        <v>254</v>
      </c>
      <c r="Y42" s="158" t="s">
        <v>254</v>
      </c>
      <c r="Z42" s="158" t="s">
        <v>897</v>
      </c>
    </row>
    <row r="43" spans="1:26" ht="67.2" x14ac:dyDescent="0.3">
      <c r="A43" s="150">
        <v>624</v>
      </c>
      <c r="B43" s="151" t="s">
        <v>317</v>
      </c>
      <c r="C43" s="152" t="s">
        <v>162</v>
      </c>
      <c r="D43" s="152" t="s">
        <v>314</v>
      </c>
      <c r="E43" s="152" t="s">
        <v>159</v>
      </c>
      <c r="F43" s="153" t="s">
        <v>901</v>
      </c>
      <c r="G43" s="153" t="s">
        <v>902</v>
      </c>
      <c r="H43" s="153">
        <v>0</v>
      </c>
      <c r="I43" s="152" t="s">
        <v>256</v>
      </c>
      <c r="J43" s="163" t="s">
        <v>62</v>
      </c>
      <c r="K43" s="162" t="s">
        <v>0</v>
      </c>
      <c r="L43" s="162" t="s">
        <v>0</v>
      </c>
      <c r="M43" s="152" t="s">
        <v>0</v>
      </c>
      <c r="N43" s="152" t="s">
        <v>0</v>
      </c>
      <c r="O43" s="152" t="s">
        <v>0</v>
      </c>
      <c r="P43" s="152" t="s">
        <v>256</v>
      </c>
      <c r="Q43" s="152" t="s">
        <v>903</v>
      </c>
      <c r="R43" s="152" t="s">
        <v>256</v>
      </c>
      <c r="S43" s="152">
        <v>0</v>
      </c>
      <c r="T43" s="152">
        <v>0</v>
      </c>
      <c r="U43" s="152" t="e">
        <v>#N/A</v>
      </c>
      <c r="V43" s="119" t="s">
        <v>312</v>
      </c>
      <c r="W43" s="119" t="s">
        <v>312</v>
      </c>
      <c r="X43" s="119" t="s">
        <v>312</v>
      </c>
      <c r="Y43" s="119" t="s">
        <v>312</v>
      </c>
      <c r="Z43" s="119" t="s">
        <v>312</v>
      </c>
    </row>
    <row r="44" spans="1:26" ht="67.2" x14ac:dyDescent="0.3">
      <c r="A44" s="150">
        <v>625</v>
      </c>
      <c r="B44" s="151" t="s">
        <v>318</v>
      </c>
      <c r="C44" s="152" t="s">
        <v>164</v>
      </c>
      <c r="D44" s="152" t="s">
        <v>314</v>
      </c>
      <c r="E44" s="152" t="s">
        <v>159</v>
      </c>
      <c r="F44" s="153" t="s">
        <v>901</v>
      </c>
      <c r="G44" s="153" t="s">
        <v>894</v>
      </c>
      <c r="H44" s="153">
        <v>0</v>
      </c>
      <c r="I44" s="152" t="s">
        <v>254</v>
      </c>
      <c r="J44" s="163" t="s">
        <v>62</v>
      </c>
      <c r="K44" s="162" t="s">
        <v>0</v>
      </c>
      <c r="L44" s="162" t="s">
        <v>0</v>
      </c>
      <c r="M44" s="152" t="s">
        <v>0</v>
      </c>
      <c r="N44" s="152" t="s">
        <v>0</v>
      </c>
      <c r="O44" s="152" t="s">
        <v>0</v>
      </c>
      <c r="P44" s="152" t="s">
        <v>256</v>
      </c>
      <c r="Q44" s="152" t="s">
        <v>903</v>
      </c>
      <c r="R44" s="152" t="s">
        <v>256</v>
      </c>
      <c r="S44" s="152">
        <v>0</v>
      </c>
      <c r="T44" s="152">
        <v>0</v>
      </c>
      <c r="U44" s="152" t="e">
        <v>#N/A</v>
      </c>
      <c r="V44" s="119" t="s">
        <v>312</v>
      </c>
      <c r="W44" s="119" t="s">
        <v>312</v>
      </c>
      <c r="X44" s="119" t="s">
        <v>312</v>
      </c>
      <c r="Y44" s="119" t="s">
        <v>312</v>
      </c>
      <c r="Z44" s="119" t="s">
        <v>312</v>
      </c>
    </row>
    <row r="45" spans="1:26" ht="21.6" x14ac:dyDescent="0.3">
      <c r="A45" s="150">
        <v>626</v>
      </c>
      <c r="B45" s="151" t="s">
        <v>319</v>
      </c>
      <c r="C45" s="152" t="s">
        <v>164</v>
      </c>
      <c r="D45" s="152" t="s">
        <v>314</v>
      </c>
      <c r="E45" s="152" t="s">
        <v>159</v>
      </c>
      <c r="F45" s="153" t="s">
        <v>256</v>
      </c>
      <c r="G45" s="153" t="s">
        <v>907</v>
      </c>
      <c r="H45" s="153" t="s">
        <v>908</v>
      </c>
      <c r="I45" s="152" t="s">
        <v>256</v>
      </c>
      <c r="J45" s="160" t="s">
        <v>57</v>
      </c>
      <c r="K45" s="155" t="s">
        <v>64</v>
      </c>
      <c r="L45" s="155" t="s">
        <v>64</v>
      </c>
      <c r="M45" s="155" t="s">
        <v>64</v>
      </c>
      <c r="N45" s="155" t="s">
        <v>64</v>
      </c>
      <c r="O45" s="155" t="s">
        <v>64</v>
      </c>
      <c r="P45" s="152" t="s">
        <v>254</v>
      </c>
      <c r="Q45" s="155" t="s">
        <v>76</v>
      </c>
      <c r="R45" s="152" t="s">
        <v>254</v>
      </c>
      <c r="S45" s="152">
        <v>1336</v>
      </c>
      <c r="T45" s="152">
        <v>90</v>
      </c>
      <c r="U45" s="152">
        <v>50</v>
      </c>
      <c r="V45" s="158" t="s">
        <v>256</v>
      </c>
      <c r="W45" s="158" t="s">
        <v>254</v>
      </c>
      <c r="X45" s="158" t="s">
        <v>254</v>
      </c>
      <c r="Y45" s="158" t="s">
        <v>254</v>
      </c>
      <c r="Z45" s="158" t="s">
        <v>254</v>
      </c>
    </row>
    <row r="46" spans="1:26" ht="67.2" x14ac:dyDescent="0.3">
      <c r="A46" s="150">
        <v>627</v>
      </c>
      <c r="B46" s="151" t="s">
        <v>320</v>
      </c>
      <c r="C46" s="152" t="s">
        <v>164</v>
      </c>
      <c r="D46" s="152" t="s">
        <v>314</v>
      </c>
      <c r="E46" s="152" t="s">
        <v>159</v>
      </c>
      <c r="F46" s="153" t="s">
        <v>256</v>
      </c>
      <c r="G46" s="153" t="s">
        <v>909</v>
      </c>
      <c r="H46" s="153" t="s">
        <v>910</v>
      </c>
      <c r="I46" s="152" t="s">
        <v>256</v>
      </c>
      <c r="J46" s="163" t="s">
        <v>62</v>
      </c>
      <c r="K46" s="162" t="s">
        <v>0</v>
      </c>
      <c r="L46" s="162" t="s">
        <v>0</v>
      </c>
      <c r="M46" s="152" t="s">
        <v>0</v>
      </c>
      <c r="N46" s="152" t="s">
        <v>0</v>
      </c>
      <c r="O46" s="152" t="s">
        <v>0</v>
      </c>
      <c r="P46" s="152" t="s">
        <v>256</v>
      </c>
      <c r="Q46" s="152" t="s">
        <v>903</v>
      </c>
      <c r="R46" s="152" t="s">
        <v>256</v>
      </c>
      <c r="S46" s="152">
        <v>0</v>
      </c>
      <c r="T46" s="152">
        <v>0</v>
      </c>
      <c r="U46" s="152" t="e">
        <v>#N/A</v>
      </c>
      <c r="V46" s="119" t="s">
        <v>312</v>
      </c>
      <c r="W46" s="119" t="s">
        <v>312</v>
      </c>
      <c r="X46" s="119" t="s">
        <v>312</v>
      </c>
      <c r="Y46" s="119" t="s">
        <v>312</v>
      </c>
      <c r="Z46" s="119" t="s">
        <v>312</v>
      </c>
    </row>
    <row r="47" spans="1:26" ht="67.2" x14ac:dyDescent="0.3">
      <c r="A47" s="150">
        <v>629</v>
      </c>
      <c r="B47" s="151" t="s">
        <v>321</v>
      </c>
      <c r="C47" s="152" t="s">
        <v>157</v>
      </c>
      <c r="D47" s="152" t="s">
        <v>314</v>
      </c>
      <c r="E47" s="152" t="s">
        <v>159</v>
      </c>
      <c r="F47" s="153" t="s">
        <v>256</v>
      </c>
      <c r="G47" s="153" t="s">
        <v>907</v>
      </c>
      <c r="H47" s="153">
        <v>0</v>
      </c>
      <c r="I47" s="152" t="s">
        <v>256</v>
      </c>
      <c r="J47" s="163" t="s">
        <v>62</v>
      </c>
      <c r="K47" s="162" t="s">
        <v>0</v>
      </c>
      <c r="L47" s="162" t="s">
        <v>0</v>
      </c>
      <c r="M47" s="152" t="s">
        <v>0</v>
      </c>
      <c r="N47" s="152" t="s">
        <v>0</v>
      </c>
      <c r="O47" s="152" t="s">
        <v>0</v>
      </c>
      <c r="P47" s="152" t="s">
        <v>256</v>
      </c>
      <c r="Q47" s="152" t="s">
        <v>903</v>
      </c>
      <c r="R47" s="152" t="s">
        <v>256</v>
      </c>
      <c r="S47" s="152">
        <v>0</v>
      </c>
      <c r="T47" s="152">
        <v>0</v>
      </c>
      <c r="U47" s="152" t="e">
        <v>#N/A</v>
      </c>
      <c r="V47" s="119" t="s">
        <v>312</v>
      </c>
      <c r="W47" s="119" t="s">
        <v>312</v>
      </c>
      <c r="X47" s="119" t="s">
        <v>312</v>
      </c>
      <c r="Y47" s="119" t="s">
        <v>312</v>
      </c>
      <c r="Z47" s="119" t="s">
        <v>312</v>
      </c>
    </row>
    <row r="48" spans="1:26" ht="21.6" x14ac:dyDescent="0.3">
      <c r="A48" s="150">
        <v>630</v>
      </c>
      <c r="B48" s="151" t="s">
        <v>322</v>
      </c>
      <c r="C48" s="152" t="s">
        <v>164</v>
      </c>
      <c r="D48" s="152" t="s">
        <v>314</v>
      </c>
      <c r="E48" s="152" t="s">
        <v>159</v>
      </c>
      <c r="F48" s="153" t="s">
        <v>256</v>
      </c>
      <c r="G48" s="153" t="s">
        <v>894</v>
      </c>
      <c r="H48" s="153" t="s">
        <v>895</v>
      </c>
      <c r="I48" s="152" t="s">
        <v>254</v>
      </c>
      <c r="J48" s="160" t="s">
        <v>57</v>
      </c>
      <c r="K48" s="155" t="s">
        <v>64</v>
      </c>
      <c r="L48" s="155" t="s">
        <v>64</v>
      </c>
      <c r="M48" s="155" t="s">
        <v>64</v>
      </c>
      <c r="N48" s="155" t="s">
        <v>64</v>
      </c>
      <c r="O48" s="155" t="s">
        <v>64</v>
      </c>
      <c r="P48" s="152" t="s">
        <v>254</v>
      </c>
      <c r="Q48" s="155" t="s">
        <v>76</v>
      </c>
      <c r="R48" s="152" t="s">
        <v>254</v>
      </c>
      <c r="S48" s="152">
        <v>450</v>
      </c>
      <c r="T48" s="152">
        <v>77</v>
      </c>
      <c r="U48" s="152">
        <v>49</v>
      </c>
      <c r="V48" s="158" t="s">
        <v>256</v>
      </c>
      <c r="W48" s="158" t="s">
        <v>254</v>
      </c>
      <c r="X48" s="158" t="s">
        <v>254</v>
      </c>
      <c r="Y48" s="158" t="s">
        <v>254</v>
      </c>
      <c r="Z48" s="158" t="s">
        <v>254</v>
      </c>
    </row>
    <row r="49" spans="1:26" ht="67.2" x14ac:dyDescent="0.3">
      <c r="A49" s="150">
        <v>631</v>
      </c>
      <c r="B49" s="151" t="s">
        <v>323</v>
      </c>
      <c r="C49" s="152" t="s">
        <v>164</v>
      </c>
      <c r="D49" s="152" t="s">
        <v>314</v>
      </c>
      <c r="E49" s="152" t="s">
        <v>159</v>
      </c>
      <c r="F49" s="153" t="s">
        <v>901</v>
      </c>
      <c r="G49" s="153">
        <v>0</v>
      </c>
      <c r="H49" s="153">
        <v>0</v>
      </c>
      <c r="I49" s="152" t="s">
        <v>256</v>
      </c>
      <c r="J49" s="163" t="s">
        <v>62</v>
      </c>
      <c r="K49" s="162" t="s">
        <v>0</v>
      </c>
      <c r="L49" s="162" t="s">
        <v>0</v>
      </c>
      <c r="M49" s="152" t="s">
        <v>0</v>
      </c>
      <c r="N49" s="152" t="s">
        <v>0</v>
      </c>
      <c r="O49" s="152" t="s">
        <v>0</v>
      </c>
      <c r="P49" s="152" t="s">
        <v>256</v>
      </c>
      <c r="Q49" s="152" t="s">
        <v>903</v>
      </c>
      <c r="R49" s="152" t="s">
        <v>256</v>
      </c>
      <c r="S49" s="152">
        <v>0</v>
      </c>
      <c r="T49" s="152">
        <v>0</v>
      </c>
      <c r="U49" s="152" t="e">
        <v>#N/A</v>
      </c>
      <c r="V49" s="119" t="s">
        <v>312</v>
      </c>
      <c r="W49" s="119" t="s">
        <v>312</v>
      </c>
      <c r="X49" s="119" t="s">
        <v>312</v>
      </c>
      <c r="Y49" s="119" t="s">
        <v>312</v>
      </c>
      <c r="Z49" s="119" t="s">
        <v>312</v>
      </c>
    </row>
    <row r="50" spans="1:26" ht="21.6" x14ac:dyDescent="0.3">
      <c r="A50" s="150">
        <v>632</v>
      </c>
      <c r="B50" s="151" t="s">
        <v>324</v>
      </c>
      <c r="C50" s="152" t="s">
        <v>164</v>
      </c>
      <c r="D50" s="152" t="s">
        <v>314</v>
      </c>
      <c r="E50" s="152" t="s">
        <v>159</v>
      </c>
      <c r="F50" s="153" t="s">
        <v>256</v>
      </c>
      <c r="G50" s="153" t="s">
        <v>894</v>
      </c>
      <c r="H50" s="153" t="s">
        <v>895</v>
      </c>
      <c r="I50" s="152" t="s">
        <v>254</v>
      </c>
      <c r="J50" s="165" t="s">
        <v>60</v>
      </c>
      <c r="K50" s="155" t="s">
        <v>64</v>
      </c>
      <c r="L50" s="155" t="s">
        <v>64</v>
      </c>
      <c r="M50" s="155" t="s">
        <v>64</v>
      </c>
      <c r="N50" s="155" t="s">
        <v>64</v>
      </c>
      <c r="O50" s="155" t="s">
        <v>64</v>
      </c>
      <c r="P50" s="152" t="s">
        <v>254</v>
      </c>
      <c r="Q50" s="155" t="s">
        <v>76</v>
      </c>
      <c r="R50" s="152" t="s">
        <v>254</v>
      </c>
      <c r="S50" s="152">
        <v>0</v>
      </c>
      <c r="T50" s="152">
        <v>0</v>
      </c>
      <c r="U50" s="152">
        <v>0</v>
      </c>
      <c r="V50" s="158" t="s">
        <v>256</v>
      </c>
      <c r="W50" s="158" t="s">
        <v>254</v>
      </c>
      <c r="X50" s="158" t="s">
        <v>254</v>
      </c>
      <c r="Y50" s="158" t="s">
        <v>254</v>
      </c>
      <c r="Z50" s="158" t="s">
        <v>254</v>
      </c>
    </row>
    <row r="51" spans="1:26" ht="21.6" x14ac:dyDescent="0.3">
      <c r="A51" s="150">
        <v>633</v>
      </c>
      <c r="B51" s="151" t="s">
        <v>325</v>
      </c>
      <c r="C51" s="152" t="s">
        <v>164</v>
      </c>
      <c r="D51" s="152" t="s">
        <v>314</v>
      </c>
      <c r="E51" s="152" t="s">
        <v>159</v>
      </c>
      <c r="F51" s="153" t="s">
        <v>256</v>
      </c>
      <c r="G51" s="153" t="s">
        <v>894</v>
      </c>
      <c r="H51" s="153" t="s">
        <v>895</v>
      </c>
      <c r="I51" s="152" t="s">
        <v>254</v>
      </c>
      <c r="J51" s="160" t="s">
        <v>57</v>
      </c>
      <c r="K51" s="155" t="s">
        <v>64</v>
      </c>
      <c r="L51" s="155" t="s">
        <v>64</v>
      </c>
      <c r="M51" s="155" t="s">
        <v>64</v>
      </c>
      <c r="N51" s="155" t="s">
        <v>64</v>
      </c>
      <c r="O51" s="159" t="s">
        <v>66</v>
      </c>
      <c r="P51" s="152" t="s">
        <v>254</v>
      </c>
      <c r="Q51" s="155" t="s">
        <v>76</v>
      </c>
      <c r="R51" s="152" t="s">
        <v>254</v>
      </c>
      <c r="S51" s="152">
        <v>295</v>
      </c>
      <c r="T51" s="152">
        <v>58</v>
      </c>
      <c r="U51" s="152">
        <v>14</v>
      </c>
      <c r="V51" s="158" t="s">
        <v>256</v>
      </c>
      <c r="W51" s="158" t="s">
        <v>254</v>
      </c>
      <c r="X51" s="158" t="s">
        <v>254</v>
      </c>
      <c r="Y51" s="158" t="s">
        <v>254</v>
      </c>
      <c r="Z51" s="158" t="s">
        <v>254</v>
      </c>
    </row>
    <row r="52" spans="1:26" ht="21.6" x14ac:dyDescent="0.3">
      <c r="A52" s="150">
        <v>634</v>
      </c>
      <c r="B52" s="151" t="s">
        <v>326</v>
      </c>
      <c r="C52" s="152" t="s">
        <v>164</v>
      </c>
      <c r="D52" s="152" t="s">
        <v>314</v>
      </c>
      <c r="E52" s="152" t="s">
        <v>159</v>
      </c>
      <c r="F52" s="153" t="s">
        <v>256</v>
      </c>
      <c r="G52" s="153" t="s">
        <v>894</v>
      </c>
      <c r="H52" s="153" t="s">
        <v>911</v>
      </c>
      <c r="I52" s="152" t="s">
        <v>254</v>
      </c>
      <c r="J52" s="160" t="s">
        <v>57</v>
      </c>
      <c r="K52" s="155" t="s">
        <v>64</v>
      </c>
      <c r="L52" s="155" t="s">
        <v>64</v>
      </c>
      <c r="M52" s="155" t="s">
        <v>64</v>
      </c>
      <c r="N52" s="155" t="s">
        <v>64</v>
      </c>
      <c r="O52" s="155" t="s">
        <v>64</v>
      </c>
      <c r="P52" s="152" t="s">
        <v>254</v>
      </c>
      <c r="Q52" s="155" t="s">
        <v>76</v>
      </c>
      <c r="R52" s="152" t="s">
        <v>254</v>
      </c>
      <c r="S52" s="152">
        <v>1237</v>
      </c>
      <c r="T52" s="152">
        <v>71</v>
      </c>
      <c r="U52" s="152">
        <v>55</v>
      </c>
      <c r="V52" s="158" t="s">
        <v>254</v>
      </c>
      <c r="W52" s="158" t="s">
        <v>256</v>
      </c>
      <c r="X52" s="158" t="s">
        <v>254</v>
      </c>
      <c r="Y52" s="158" t="s">
        <v>254</v>
      </c>
      <c r="Z52" s="158" t="s">
        <v>254</v>
      </c>
    </row>
    <row r="53" spans="1:26" ht="21.6" x14ac:dyDescent="0.3">
      <c r="A53" s="150">
        <v>635</v>
      </c>
      <c r="B53" s="151" t="s">
        <v>327</v>
      </c>
      <c r="C53" s="152" t="s">
        <v>164</v>
      </c>
      <c r="D53" s="152" t="s">
        <v>314</v>
      </c>
      <c r="E53" s="152" t="s">
        <v>159</v>
      </c>
      <c r="F53" s="153" t="s">
        <v>256</v>
      </c>
      <c r="G53" s="153" t="s">
        <v>894</v>
      </c>
      <c r="H53" s="153" t="s">
        <v>895</v>
      </c>
      <c r="I53" s="152" t="s">
        <v>254</v>
      </c>
      <c r="J53" s="160" t="s">
        <v>57</v>
      </c>
      <c r="K53" s="155" t="s">
        <v>64</v>
      </c>
      <c r="L53" s="155" t="s">
        <v>64</v>
      </c>
      <c r="M53" s="155" t="s">
        <v>64</v>
      </c>
      <c r="N53" s="155" t="s">
        <v>64</v>
      </c>
      <c r="O53" s="159" t="s">
        <v>66</v>
      </c>
      <c r="P53" s="152" t="s">
        <v>254</v>
      </c>
      <c r="Q53" s="155" t="s">
        <v>76</v>
      </c>
      <c r="R53" s="152" t="s">
        <v>254</v>
      </c>
      <c r="S53" s="152">
        <v>1005</v>
      </c>
      <c r="T53" s="152">
        <v>84</v>
      </c>
      <c r="U53" s="152">
        <v>37</v>
      </c>
      <c r="V53" s="158" t="s">
        <v>256</v>
      </c>
      <c r="W53" s="158" t="s">
        <v>254</v>
      </c>
      <c r="X53" s="158" t="s">
        <v>254</v>
      </c>
      <c r="Y53" s="158" t="s">
        <v>254</v>
      </c>
      <c r="Z53" s="158" t="s">
        <v>254</v>
      </c>
    </row>
    <row r="54" spans="1:26" ht="21.6" x14ac:dyDescent="0.3">
      <c r="A54" s="150">
        <v>636</v>
      </c>
      <c r="B54" s="151" t="s">
        <v>328</v>
      </c>
      <c r="C54" s="152" t="s">
        <v>164</v>
      </c>
      <c r="D54" s="152" t="s">
        <v>314</v>
      </c>
      <c r="E54" s="152" t="s">
        <v>159</v>
      </c>
      <c r="F54" s="153" t="s">
        <v>256</v>
      </c>
      <c r="G54" s="153" t="s">
        <v>894</v>
      </c>
      <c r="H54" s="153" t="s">
        <v>895</v>
      </c>
      <c r="I54" s="152" t="s">
        <v>254</v>
      </c>
      <c r="J54" s="160" t="s">
        <v>57</v>
      </c>
      <c r="K54" s="155" t="s">
        <v>64</v>
      </c>
      <c r="L54" s="155" t="s">
        <v>64</v>
      </c>
      <c r="M54" s="155" t="s">
        <v>64</v>
      </c>
      <c r="N54" s="155" t="s">
        <v>64</v>
      </c>
      <c r="O54" s="156" t="s">
        <v>65</v>
      </c>
      <c r="P54" s="152" t="s">
        <v>254</v>
      </c>
      <c r="Q54" s="155" t="s">
        <v>76</v>
      </c>
      <c r="R54" s="152" t="s">
        <v>254</v>
      </c>
      <c r="S54" s="152">
        <v>540</v>
      </c>
      <c r="T54" s="152">
        <v>92.3</v>
      </c>
      <c r="U54" s="152">
        <v>32</v>
      </c>
      <c r="V54" s="158" t="s">
        <v>256</v>
      </c>
      <c r="W54" s="158" t="s">
        <v>254</v>
      </c>
      <c r="X54" s="158" t="s">
        <v>254</v>
      </c>
      <c r="Y54" s="158" t="s">
        <v>254</v>
      </c>
      <c r="Z54" s="158" t="s">
        <v>254</v>
      </c>
    </row>
    <row r="55" spans="1:26" ht="67.2" x14ac:dyDescent="0.3">
      <c r="A55" s="150">
        <v>637</v>
      </c>
      <c r="B55" s="151" t="s">
        <v>329</v>
      </c>
      <c r="C55" s="152" t="s">
        <v>164</v>
      </c>
      <c r="D55" s="152" t="s">
        <v>314</v>
      </c>
      <c r="E55" s="152" t="s">
        <v>159</v>
      </c>
      <c r="F55" s="153" t="s">
        <v>901</v>
      </c>
      <c r="G55" s="153" t="s">
        <v>908</v>
      </c>
      <c r="H55" s="153">
        <v>0</v>
      </c>
      <c r="I55" s="152" t="s">
        <v>256</v>
      </c>
      <c r="J55" s="163" t="s">
        <v>62</v>
      </c>
      <c r="K55" s="162" t="s">
        <v>0</v>
      </c>
      <c r="L55" s="162" t="s">
        <v>0</v>
      </c>
      <c r="M55" s="152" t="s">
        <v>0</v>
      </c>
      <c r="N55" s="152" t="s">
        <v>0</v>
      </c>
      <c r="O55" s="152" t="s">
        <v>0</v>
      </c>
      <c r="P55" s="152" t="s">
        <v>256</v>
      </c>
      <c r="Q55" s="152" t="s">
        <v>903</v>
      </c>
      <c r="R55" s="152" t="s">
        <v>256</v>
      </c>
      <c r="S55" s="152">
        <v>0</v>
      </c>
      <c r="T55" s="152">
        <v>0</v>
      </c>
      <c r="U55" s="152" t="e">
        <v>#N/A</v>
      </c>
      <c r="V55" s="119" t="s">
        <v>312</v>
      </c>
      <c r="W55" s="119" t="s">
        <v>312</v>
      </c>
      <c r="X55" s="119" t="s">
        <v>312</v>
      </c>
      <c r="Y55" s="119" t="s">
        <v>312</v>
      </c>
      <c r="Z55" s="119" t="s">
        <v>312</v>
      </c>
    </row>
    <row r="56" spans="1:26" ht="21.6" x14ac:dyDescent="0.3">
      <c r="A56" s="150">
        <v>638</v>
      </c>
      <c r="B56" s="151" t="s">
        <v>330</v>
      </c>
      <c r="C56" s="152" t="s">
        <v>164</v>
      </c>
      <c r="D56" s="152" t="s">
        <v>314</v>
      </c>
      <c r="E56" s="152" t="s">
        <v>159</v>
      </c>
      <c r="F56" s="153" t="s">
        <v>256</v>
      </c>
      <c r="G56" s="153" t="s">
        <v>894</v>
      </c>
      <c r="H56" s="153" t="s">
        <v>895</v>
      </c>
      <c r="I56" s="152" t="s">
        <v>254</v>
      </c>
      <c r="J56" s="160" t="s">
        <v>57</v>
      </c>
      <c r="K56" s="155" t="s">
        <v>64</v>
      </c>
      <c r="L56" s="155" t="s">
        <v>64</v>
      </c>
      <c r="M56" s="155" t="s">
        <v>64</v>
      </c>
      <c r="N56" s="155" t="s">
        <v>64</v>
      </c>
      <c r="O56" s="155" t="s">
        <v>64</v>
      </c>
      <c r="P56" s="152" t="s">
        <v>254</v>
      </c>
      <c r="Q56" s="155" t="s">
        <v>76</v>
      </c>
      <c r="R56" s="152" t="s">
        <v>254</v>
      </c>
      <c r="S56" s="152">
        <v>1163</v>
      </c>
      <c r="T56" s="152">
        <v>93.9</v>
      </c>
      <c r="U56" s="152">
        <v>11</v>
      </c>
      <c r="V56" s="158" t="s">
        <v>256</v>
      </c>
      <c r="W56" s="158" t="s">
        <v>254</v>
      </c>
      <c r="X56" s="158" t="s">
        <v>254</v>
      </c>
      <c r="Y56" s="158" t="s">
        <v>254</v>
      </c>
      <c r="Z56" s="158" t="s">
        <v>254</v>
      </c>
    </row>
    <row r="57" spans="1:26" ht="48" x14ac:dyDescent="0.3">
      <c r="A57" s="150">
        <v>639</v>
      </c>
      <c r="B57" s="151" t="s">
        <v>331</v>
      </c>
      <c r="C57" s="152" t="s">
        <v>164</v>
      </c>
      <c r="D57" s="152" t="s">
        <v>314</v>
      </c>
      <c r="E57" s="152" t="s">
        <v>159</v>
      </c>
      <c r="F57" s="153" t="s">
        <v>256</v>
      </c>
      <c r="G57" s="153" t="s">
        <v>894</v>
      </c>
      <c r="H57" s="153" t="s">
        <v>895</v>
      </c>
      <c r="I57" s="152" t="s">
        <v>254</v>
      </c>
      <c r="J57" s="154" t="s">
        <v>58</v>
      </c>
      <c r="K57" s="156" t="s">
        <v>65</v>
      </c>
      <c r="L57" s="155" t="s">
        <v>64</v>
      </c>
      <c r="M57" s="155" t="s">
        <v>64</v>
      </c>
      <c r="N57" s="152" t="s">
        <v>0</v>
      </c>
      <c r="O57" s="156" t="s">
        <v>65</v>
      </c>
      <c r="P57" s="152" t="s">
        <v>254</v>
      </c>
      <c r="Q57" s="155" t="s">
        <v>76</v>
      </c>
      <c r="R57" s="152" t="s">
        <v>254</v>
      </c>
      <c r="S57" s="152">
        <v>347</v>
      </c>
      <c r="T57" s="152">
        <v>75.2</v>
      </c>
      <c r="U57" s="152">
        <v>30</v>
      </c>
      <c r="V57" s="158" t="s">
        <v>254</v>
      </c>
      <c r="W57" s="158" t="s">
        <v>256</v>
      </c>
      <c r="X57" s="158" t="s">
        <v>256</v>
      </c>
      <c r="Y57" s="158" t="s">
        <v>254</v>
      </c>
      <c r="Z57" s="158" t="s">
        <v>256</v>
      </c>
    </row>
    <row r="58" spans="1:26" ht="28.8" x14ac:dyDescent="0.3">
      <c r="A58" s="150">
        <v>640</v>
      </c>
      <c r="B58" s="151" t="s">
        <v>332</v>
      </c>
      <c r="C58" s="152" t="s">
        <v>164</v>
      </c>
      <c r="D58" s="152" t="s">
        <v>314</v>
      </c>
      <c r="E58" s="152" t="s">
        <v>159</v>
      </c>
      <c r="F58" s="153" t="s">
        <v>256</v>
      </c>
      <c r="G58" s="153" t="s">
        <v>894</v>
      </c>
      <c r="H58" s="153" t="s">
        <v>895</v>
      </c>
      <c r="I58" s="152" t="s">
        <v>254</v>
      </c>
      <c r="J58" s="160" t="s">
        <v>57</v>
      </c>
      <c r="K58" s="155" t="s">
        <v>64</v>
      </c>
      <c r="L58" s="155" t="s">
        <v>64</v>
      </c>
      <c r="M58" s="155" t="s">
        <v>64</v>
      </c>
      <c r="N58" s="155" t="s">
        <v>64</v>
      </c>
      <c r="O58" s="155" t="s">
        <v>64</v>
      </c>
      <c r="P58" s="152" t="s">
        <v>254</v>
      </c>
      <c r="Q58" s="155" t="s">
        <v>76</v>
      </c>
      <c r="R58" s="152" t="s">
        <v>254</v>
      </c>
      <c r="S58" s="152">
        <v>171</v>
      </c>
      <c r="T58" s="152">
        <v>76.5</v>
      </c>
      <c r="U58" s="152">
        <v>11</v>
      </c>
      <c r="V58" s="158" t="s">
        <v>256</v>
      </c>
      <c r="W58" s="158" t="s">
        <v>254</v>
      </c>
      <c r="X58" s="158" t="s">
        <v>254</v>
      </c>
      <c r="Y58" s="158" t="s">
        <v>254</v>
      </c>
      <c r="Z58" s="158" t="s">
        <v>254</v>
      </c>
    </row>
    <row r="59" spans="1:26" ht="67.2" x14ac:dyDescent="0.3">
      <c r="A59" s="150">
        <v>641</v>
      </c>
      <c r="B59" s="151" t="s">
        <v>333</v>
      </c>
      <c r="C59" s="152" t="s">
        <v>164</v>
      </c>
      <c r="D59" s="152" t="s">
        <v>314</v>
      </c>
      <c r="E59" s="152" t="s">
        <v>159</v>
      </c>
      <c r="F59" s="153" t="s">
        <v>901</v>
      </c>
      <c r="G59" s="153">
        <v>0</v>
      </c>
      <c r="H59" s="153">
        <v>0</v>
      </c>
      <c r="I59" s="152" t="s">
        <v>256</v>
      </c>
      <c r="J59" s="163" t="s">
        <v>62</v>
      </c>
      <c r="K59" s="162" t="s">
        <v>0</v>
      </c>
      <c r="L59" s="162" t="s">
        <v>0</v>
      </c>
      <c r="M59" s="152" t="s">
        <v>0</v>
      </c>
      <c r="N59" s="152" t="s">
        <v>0</v>
      </c>
      <c r="O59" s="152" t="s">
        <v>0</v>
      </c>
      <c r="P59" s="152" t="s">
        <v>256</v>
      </c>
      <c r="Q59" s="152" t="s">
        <v>903</v>
      </c>
      <c r="R59" s="152" t="s">
        <v>256</v>
      </c>
      <c r="S59" s="152">
        <v>0</v>
      </c>
      <c r="T59" s="152">
        <v>0</v>
      </c>
      <c r="U59" s="152" t="e">
        <v>#N/A</v>
      </c>
      <c r="V59" s="119" t="s">
        <v>312</v>
      </c>
      <c r="W59" s="119" t="s">
        <v>312</v>
      </c>
      <c r="X59" s="119" t="s">
        <v>312</v>
      </c>
      <c r="Y59" s="119" t="s">
        <v>312</v>
      </c>
      <c r="Z59" s="119" t="s">
        <v>312</v>
      </c>
    </row>
    <row r="60" spans="1:26" ht="67.2" x14ac:dyDescent="0.3">
      <c r="A60" s="150">
        <v>644</v>
      </c>
      <c r="B60" s="151" t="s">
        <v>334</v>
      </c>
      <c r="C60" s="152" t="s">
        <v>164</v>
      </c>
      <c r="D60" s="152" t="s">
        <v>314</v>
      </c>
      <c r="E60" s="152" t="s">
        <v>159</v>
      </c>
      <c r="F60" s="153" t="s">
        <v>901</v>
      </c>
      <c r="G60" s="153">
        <v>0</v>
      </c>
      <c r="H60" s="153">
        <v>0</v>
      </c>
      <c r="I60" s="152" t="s">
        <v>256</v>
      </c>
      <c r="J60" s="163" t="s">
        <v>62</v>
      </c>
      <c r="K60" s="162" t="s">
        <v>0</v>
      </c>
      <c r="L60" s="162" t="s">
        <v>0</v>
      </c>
      <c r="M60" s="152" t="s">
        <v>0</v>
      </c>
      <c r="N60" s="152" t="s">
        <v>0</v>
      </c>
      <c r="O60" s="152" t="s">
        <v>0</v>
      </c>
      <c r="P60" s="152" t="s">
        <v>256</v>
      </c>
      <c r="Q60" s="152" t="s">
        <v>903</v>
      </c>
      <c r="R60" s="152" t="s">
        <v>256</v>
      </c>
      <c r="S60" s="152">
        <v>0</v>
      </c>
      <c r="T60" s="152">
        <v>0</v>
      </c>
      <c r="U60" s="152" t="e">
        <v>#N/A</v>
      </c>
      <c r="V60" s="119" t="s">
        <v>312</v>
      </c>
      <c r="W60" s="119" t="s">
        <v>312</v>
      </c>
      <c r="X60" s="119" t="s">
        <v>312</v>
      </c>
      <c r="Y60" s="119" t="s">
        <v>312</v>
      </c>
      <c r="Z60" s="119" t="s">
        <v>312</v>
      </c>
    </row>
    <row r="61" spans="1:26" ht="21.6" x14ac:dyDescent="0.3">
      <c r="A61" s="150">
        <v>647</v>
      </c>
      <c r="B61" s="151" t="s">
        <v>335</v>
      </c>
      <c r="C61" s="152" t="s">
        <v>164</v>
      </c>
      <c r="D61" s="152" t="s">
        <v>314</v>
      </c>
      <c r="E61" s="152" t="s">
        <v>159</v>
      </c>
      <c r="F61" s="153" t="s">
        <v>256</v>
      </c>
      <c r="G61" s="153" t="s">
        <v>894</v>
      </c>
      <c r="H61" s="153" t="s">
        <v>895</v>
      </c>
      <c r="I61" s="152" t="s">
        <v>254</v>
      </c>
      <c r="J61" s="165" t="s">
        <v>60</v>
      </c>
      <c r="K61" s="155" t="s">
        <v>64</v>
      </c>
      <c r="L61" s="155" t="s">
        <v>64</v>
      </c>
      <c r="M61" s="155" t="s">
        <v>64</v>
      </c>
      <c r="N61" s="156" t="s">
        <v>65</v>
      </c>
      <c r="O61" s="156" t="s">
        <v>65</v>
      </c>
      <c r="P61" s="152" t="s">
        <v>254</v>
      </c>
      <c r="Q61" s="155" t="s">
        <v>76</v>
      </c>
      <c r="R61" s="152" t="s">
        <v>254</v>
      </c>
      <c r="S61" s="152">
        <v>0</v>
      </c>
      <c r="T61" s="152">
        <v>0</v>
      </c>
      <c r="U61" s="152">
        <v>44</v>
      </c>
      <c r="V61" s="158" t="s">
        <v>256</v>
      </c>
      <c r="W61" s="158" t="s">
        <v>254</v>
      </c>
      <c r="X61" s="158" t="s">
        <v>254</v>
      </c>
      <c r="Y61" s="158" t="s">
        <v>254</v>
      </c>
      <c r="Z61" s="158" t="s">
        <v>254</v>
      </c>
    </row>
    <row r="62" spans="1:26" ht="21.6" x14ac:dyDescent="0.3">
      <c r="A62" s="150">
        <v>648</v>
      </c>
      <c r="B62" s="151" t="s">
        <v>336</v>
      </c>
      <c r="C62" s="152" t="s">
        <v>164</v>
      </c>
      <c r="D62" s="152" t="s">
        <v>314</v>
      </c>
      <c r="E62" s="152" t="s">
        <v>159</v>
      </c>
      <c r="F62" s="153" t="s">
        <v>256</v>
      </c>
      <c r="G62" s="153" t="s">
        <v>894</v>
      </c>
      <c r="H62" s="153" t="s">
        <v>895</v>
      </c>
      <c r="I62" s="152" t="s">
        <v>254</v>
      </c>
      <c r="J62" s="160" t="s">
        <v>57</v>
      </c>
      <c r="K62" s="156" t="s">
        <v>65</v>
      </c>
      <c r="L62" s="155" t="s">
        <v>64</v>
      </c>
      <c r="M62" s="155" t="s">
        <v>64</v>
      </c>
      <c r="N62" s="156" t="s">
        <v>65</v>
      </c>
      <c r="O62" s="156" t="s">
        <v>65</v>
      </c>
      <c r="P62" s="152" t="s">
        <v>254</v>
      </c>
      <c r="Q62" s="155" t="s">
        <v>76</v>
      </c>
      <c r="R62" s="152" t="s">
        <v>254</v>
      </c>
      <c r="S62" s="152">
        <v>154</v>
      </c>
      <c r="T62" s="152">
        <v>42.6</v>
      </c>
      <c r="U62" s="152">
        <v>26</v>
      </c>
      <c r="V62" s="158" t="s">
        <v>256</v>
      </c>
      <c r="W62" s="158" t="s">
        <v>254</v>
      </c>
      <c r="X62" s="158" t="s">
        <v>254</v>
      </c>
      <c r="Y62" s="158" t="s">
        <v>254</v>
      </c>
      <c r="Z62" s="158" t="s">
        <v>254</v>
      </c>
    </row>
    <row r="63" spans="1:26" ht="48" x14ac:dyDescent="0.3">
      <c r="A63" s="150">
        <v>649</v>
      </c>
      <c r="B63" s="151" t="s">
        <v>337</v>
      </c>
      <c r="C63" s="152" t="s">
        <v>157</v>
      </c>
      <c r="D63" s="152" t="s">
        <v>338</v>
      </c>
      <c r="E63" s="152" t="s">
        <v>159</v>
      </c>
      <c r="F63" s="153" t="s">
        <v>256</v>
      </c>
      <c r="G63" s="153" t="s">
        <v>894</v>
      </c>
      <c r="H63" s="153" t="s">
        <v>895</v>
      </c>
      <c r="I63" s="152" t="s">
        <v>254</v>
      </c>
      <c r="J63" s="154" t="s">
        <v>58</v>
      </c>
      <c r="K63" s="155" t="s">
        <v>64</v>
      </c>
      <c r="L63" s="155" t="s">
        <v>64</v>
      </c>
      <c r="M63" s="155" t="s">
        <v>64</v>
      </c>
      <c r="N63" s="159" t="s">
        <v>66</v>
      </c>
      <c r="O63" s="155" t="s">
        <v>64</v>
      </c>
      <c r="P63" s="152" t="s">
        <v>254</v>
      </c>
      <c r="Q63" s="156" t="s">
        <v>75</v>
      </c>
      <c r="R63" s="152" t="s">
        <v>256</v>
      </c>
      <c r="S63" s="152">
        <v>32</v>
      </c>
      <c r="T63" s="152">
        <v>88</v>
      </c>
      <c r="U63" s="152">
        <v>26</v>
      </c>
      <c r="V63" s="158" t="s">
        <v>254</v>
      </c>
      <c r="W63" s="158" t="s">
        <v>256</v>
      </c>
      <c r="X63" s="158" t="s">
        <v>254</v>
      </c>
      <c r="Y63" s="158" t="s">
        <v>256</v>
      </c>
      <c r="Z63" s="158" t="s">
        <v>254</v>
      </c>
    </row>
    <row r="64" spans="1:26" ht="48" x14ac:dyDescent="0.3">
      <c r="A64" s="150">
        <v>650</v>
      </c>
      <c r="B64" s="151" t="s">
        <v>339</v>
      </c>
      <c r="C64" s="152" t="s">
        <v>157</v>
      </c>
      <c r="D64" s="152" t="s">
        <v>338</v>
      </c>
      <c r="E64" s="152" t="s">
        <v>159</v>
      </c>
      <c r="F64" s="153" t="s">
        <v>256</v>
      </c>
      <c r="G64" s="153" t="s">
        <v>894</v>
      </c>
      <c r="H64" s="153" t="s">
        <v>895</v>
      </c>
      <c r="I64" s="152" t="s">
        <v>254</v>
      </c>
      <c r="J64" s="154" t="s">
        <v>58</v>
      </c>
      <c r="K64" s="162" t="s">
        <v>0</v>
      </c>
      <c r="L64" s="155" t="s">
        <v>64</v>
      </c>
      <c r="M64" s="159" t="s">
        <v>66</v>
      </c>
      <c r="N64" s="152" t="s">
        <v>0</v>
      </c>
      <c r="O64" s="152" t="s">
        <v>0</v>
      </c>
      <c r="P64" s="152" t="s">
        <v>254</v>
      </c>
      <c r="Q64" s="157" t="s">
        <v>896</v>
      </c>
      <c r="R64" s="152" t="s">
        <v>256</v>
      </c>
      <c r="S64" s="152">
        <v>92</v>
      </c>
      <c r="T64" s="152">
        <v>67.400000000000006</v>
      </c>
      <c r="U64" s="152">
        <v>30</v>
      </c>
      <c r="V64" s="158" t="s">
        <v>254</v>
      </c>
      <c r="W64" s="158" t="s">
        <v>256</v>
      </c>
      <c r="X64" s="158" t="s">
        <v>254</v>
      </c>
      <c r="Y64" s="158" t="s">
        <v>254</v>
      </c>
      <c r="Z64" s="158" t="s">
        <v>256</v>
      </c>
    </row>
    <row r="65" spans="1:26" ht="67.2" x14ac:dyDescent="0.3">
      <c r="A65" s="150">
        <v>651</v>
      </c>
      <c r="B65" s="151" t="s">
        <v>340</v>
      </c>
      <c r="C65" s="152" t="s">
        <v>164</v>
      </c>
      <c r="D65" s="152" t="s">
        <v>338</v>
      </c>
      <c r="E65" s="152" t="s">
        <v>159</v>
      </c>
      <c r="F65" s="153" t="s">
        <v>901</v>
      </c>
      <c r="G65" s="153" t="s">
        <v>894</v>
      </c>
      <c r="H65" s="153">
        <v>0</v>
      </c>
      <c r="I65" s="152" t="s">
        <v>254</v>
      </c>
      <c r="J65" s="163" t="s">
        <v>62</v>
      </c>
      <c r="K65" s="162" t="s">
        <v>0</v>
      </c>
      <c r="L65" s="162" t="s">
        <v>0</v>
      </c>
      <c r="M65" s="152" t="s">
        <v>0</v>
      </c>
      <c r="N65" s="152" t="s">
        <v>0</v>
      </c>
      <c r="O65" s="152" t="s">
        <v>0</v>
      </c>
      <c r="P65" s="152" t="s">
        <v>256</v>
      </c>
      <c r="Q65" s="152" t="s">
        <v>903</v>
      </c>
      <c r="R65" s="152" t="s">
        <v>256</v>
      </c>
      <c r="S65" s="152">
        <v>0</v>
      </c>
      <c r="T65" s="152">
        <v>0</v>
      </c>
      <c r="U65" s="152" t="e">
        <v>#N/A</v>
      </c>
      <c r="V65" s="119" t="s">
        <v>312</v>
      </c>
      <c r="W65" s="119" t="s">
        <v>312</v>
      </c>
      <c r="X65" s="119" t="s">
        <v>312</v>
      </c>
      <c r="Y65" s="119" t="s">
        <v>312</v>
      </c>
      <c r="Z65" s="119" t="s">
        <v>312</v>
      </c>
    </row>
    <row r="66" spans="1:26" ht="48" x14ac:dyDescent="0.3">
      <c r="A66" s="150">
        <v>653</v>
      </c>
      <c r="B66" s="151" t="s">
        <v>341</v>
      </c>
      <c r="C66" s="152" t="s">
        <v>164</v>
      </c>
      <c r="D66" s="152" t="s">
        <v>338</v>
      </c>
      <c r="E66" s="152" t="s">
        <v>159</v>
      </c>
      <c r="F66" s="153" t="s">
        <v>256</v>
      </c>
      <c r="G66" s="153" t="s">
        <v>894</v>
      </c>
      <c r="H66" s="153" t="s">
        <v>895</v>
      </c>
      <c r="I66" s="152" t="s">
        <v>254</v>
      </c>
      <c r="J66" s="154" t="s">
        <v>58</v>
      </c>
      <c r="K66" s="155" t="s">
        <v>64</v>
      </c>
      <c r="L66" s="155" t="s">
        <v>64</v>
      </c>
      <c r="M66" s="155" t="s">
        <v>64</v>
      </c>
      <c r="N66" s="155" t="s">
        <v>64</v>
      </c>
      <c r="O66" s="155" t="s">
        <v>64</v>
      </c>
      <c r="P66" s="152" t="s">
        <v>254</v>
      </c>
      <c r="Q66" s="156" t="s">
        <v>75</v>
      </c>
      <c r="R66" s="152" t="s">
        <v>256</v>
      </c>
      <c r="S66" s="152">
        <v>93</v>
      </c>
      <c r="T66" s="152">
        <v>80</v>
      </c>
      <c r="U66" s="152">
        <v>26</v>
      </c>
      <c r="V66" s="158" t="s">
        <v>254</v>
      </c>
      <c r="W66" s="158" t="s">
        <v>256</v>
      </c>
      <c r="X66" s="158" t="s">
        <v>254</v>
      </c>
      <c r="Y66" s="158" t="s">
        <v>254</v>
      </c>
      <c r="Z66" s="158" t="s">
        <v>254</v>
      </c>
    </row>
    <row r="67" spans="1:26" ht="48" x14ac:dyDescent="0.3">
      <c r="A67" s="150">
        <v>655</v>
      </c>
      <c r="B67" s="151" t="s">
        <v>342</v>
      </c>
      <c r="C67" s="152" t="s">
        <v>164</v>
      </c>
      <c r="D67" s="152" t="s">
        <v>338</v>
      </c>
      <c r="E67" s="152" t="s">
        <v>159</v>
      </c>
      <c r="F67" s="153" t="s">
        <v>256</v>
      </c>
      <c r="G67" s="153" t="s">
        <v>894</v>
      </c>
      <c r="H67" s="153" t="s">
        <v>895</v>
      </c>
      <c r="I67" s="152" t="s">
        <v>254</v>
      </c>
      <c r="J67" s="164" t="s">
        <v>59</v>
      </c>
      <c r="K67" s="162" t="s">
        <v>0</v>
      </c>
      <c r="L67" s="162" t="s">
        <v>0</v>
      </c>
      <c r="M67" s="156" t="s">
        <v>65</v>
      </c>
      <c r="N67" s="152" t="s">
        <v>0</v>
      </c>
      <c r="O67" s="152" t="s">
        <v>0</v>
      </c>
      <c r="P67" s="152" t="s">
        <v>254</v>
      </c>
      <c r="Q67" s="157" t="s">
        <v>896</v>
      </c>
      <c r="R67" s="152" t="s">
        <v>256</v>
      </c>
      <c r="S67" s="152">
        <v>14</v>
      </c>
      <c r="T67" s="152">
        <v>50</v>
      </c>
      <c r="U67" s="152">
        <v>29</v>
      </c>
      <c r="V67" s="158" t="s">
        <v>936</v>
      </c>
      <c r="W67" s="158" t="s">
        <v>936</v>
      </c>
      <c r="X67" s="158" t="s">
        <v>936</v>
      </c>
      <c r="Y67" s="158" t="s">
        <v>936</v>
      </c>
      <c r="Z67" s="158" t="s">
        <v>936</v>
      </c>
    </row>
    <row r="68" spans="1:26" ht="48" x14ac:dyDescent="0.3">
      <c r="A68" s="150">
        <v>656</v>
      </c>
      <c r="B68" s="151" t="s">
        <v>343</v>
      </c>
      <c r="C68" s="152" t="s">
        <v>164</v>
      </c>
      <c r="D68" s="152" t="s">
        <v>338</v>
      </c>
      <c r="E68" s="152" t="s">
        <v>159</v>
      </c>
      <c r="F68" s="153" t="s">
        <v>256</v>
      </c>
      <c r="G68" s="153" t="s">
        <v>894</v>
      </c>
      <c r="H68" s="153" t="s">
        <v>912</v>
      </c>
      <c r="I68" s="152" t="s">
        <v>254</v>
      </c>
      <c r="J68" s="154" t="s">
        <v>58</v>
      </c>
      <c r="K68" s="155" t="s">
        <v>64</v>
      </c>
      <c r="L68" s="155" t="s">
        <v>64</v>
      </c>
      <c r="M68" s="155" t="s">
        <v>64</v>
      </c>
      <c r="N68" s="156" t="s">
        <v>65</v>
      </c>
      <c r="O68" s="159" t="s">
        <v>66</v>
      </c>
      <c r="P68" s="152" t="s">
        <v>254</v>
      </c>
      <c r="Q68" s="156" t="s">
        <v>75</v>
      </c>
      <c r="R68" s="152" t="s">
        <v>256</v>
      </c>
      <c r="S68" s="152">
        <v>115</v>
      </c>
      <c r="T68" s="152">
        <v>85.1</v>
      </c>
      <c r="U68" s="152">
        <v>15</v>
      </c>
      <c r="V68" s="158" t="s">
        <v>254</v>
      </c>
      <c r="W68" s="158" t="s">
        <v>256</v>
      </c>
      <c r="X68" s="158" t="s">
        <v>256</v>
      </c>
      <c r="Y68" s="158" t="s">
        <v>256</v>
      </c>
      <c r="Z68" s="158" t="s">
        <v>254</v>
      </c>
    </row>
    <row r="69" spans="1:26" ht="48" x14ac:dyDescent="0.3">
      <c r="A69" s="150">
        <v>659</v>
      </c>
      <c r="B69" s="151" t="s">
        <v>344</v>
      </c>
      <c r="C69" s="152" t="s">
        <v>162</v>
      </c>
      <c r="D69" s="152" t="s">
        <v>338</v>
      </c>
      <c r="E69" s="152" t="s">
        <v>159</v>
      </c>
      <c r="F69" s="153" t="s">
        <v>256</v>
      </c>
      <c r="G69" s="153" t="s">
        <v>894</v>
      </c>
      <c r="H69" s="153" t="s">
        <v>895</v>
      </c>
      <c r="I69" s="152" t="s">
        <v>254</v>
      </c>
      <c r="J69" s="154" t="s">
        <v>58</v>
      </c>
      <c r="K69" s="155" t="s">
        <v>64</v>
      </c>
      <c r="L69" s="155" t="s">
        <v>64</v>
      </c>
      <c r="M69" s="155" t="s">
        <v>64</v>
      </c>
      <c r="N69" s="155" t="s">
        <v>64</v>
      </c>
      <c r="O69" s="155" t="s">
        <v>64</v>
      </c>
      <c r="P69" s="152" t="s">
        <v>254</v>
      </c>
      <c r="Q69" s="155" t="s">
        <v>76</v>
      </c>
      <c r="R69" s="152" t="s">
        <v>254</v>
      </c>
      <c r="S69" s="152">
        <v>143</v>
      </c>
      <c r="T69" s="152">
        <v>87.2</v>
      </c>
      <c r="U69" s="152" t="e">
        <v>#N/A</v>
      </c>
      <c r="V69" s="158" t="s">
        <v>254</v>
      </c>
      <c r="W69" s="158" t="s">
        <v>256</v>
      </c>
      <c r="X69" s="158" t="s">
        <v>254</v>
      </c>
      <c r="Y69" s="158" t="s">
        <v>254</v>
      </c>
      <c r="Z69" s="158" t="s">
        <v>897</v>
      </c>
    </row>
    <row r="70" spans="1:26" ht="48" x14ac:dyDescent="0.3">
      <c r="A70" s="150">
        <v>660</v>
      </c>
      <c r="B70" s="151" t="s">
        <v>345</v>
      </c>
      <c r="C70" s="152" t="s">
        <v>162</v>
      </c>
      <c r="D70" s="152" t="s">
        <v>338</v>
      </c>
      <c r="E70" s="152" t="s">
        <v>159</v>
      </c>
      <c r="F70" s="153" t="s">
        <v>256</v>
      </c>
      <c r="G70" s="153" t="s">
        <v>894</v>
      </c>
      <c r="H70" s="153" t="s">
        <v>895</v>
      </c>
      <c r="I70" s="152" t="s">
        <v>254</v>
      </c>
      <c r="J70" s="154" t="s">
        <v>58</v>
      </c>
      <c r="K70" s="162" t="s">
        <v>0</v>
      </c>
      <c r="L70" s="155" t="s">
        <v>64</v>
      </c>
      <c r="M70" s="159" t="s">
        <v>66</v>
      </c>
      <c r="N70" s="152" t="s">
        <v>0</v>
      </c>
      <c r="O70" s="152" t="s">
        <v>0</v>
      </c>
      <c r="P70" s="152" t="s">
        <v>254</v>
      </c>
      <c r="Q70" s="155" t="s">
        <v>76</v>
      </c>
      <c r="R70" s="152" t="s">
        <v>254</v>
      </c>
      <c r="S70" s="152">
        <v>1055</v>
      </c>
      <c r="T70" s="152">
        <v>21.6</v>
      </c>
      <c r="U70" s="152" t="e">
        <v>#N/A</v>
      </c>
      <c r="V70" s="158" t="s">
        <v>254</v>
      </c>
      <c r="W70" s="158" t="s">
        <v>256</v>
      </c>
      <c r="X70" s="158" t="s">
        <v>256</v>
      </c>
      <c r="Y70" s="158" t="s">
        <v>256</v>
      </c>
      <c r="Z70" s="158" t="s">
        <v>897</v>
      </c>
    </row>
    <row r="71" spans="1:26" ht="21.6" x14ac:dyDescent="0.3">
      <c r="A71" s="150">
        <v>684</v>
      </c>
      <c r="B71" s="151" t="s">
        <v>346</v>
      </c>
      <c r="C71" s="152" t="s">
        <v>164</v>
      </c>
      <c r="D71" s="152" t="s">
        <v>347</v>
      </c>
      <c r="E71" s="152" t="s">
        <v>159</v>
      </c>
      <c r="F71" s="153" t="s">
        <v>256</v>
      </c>
      <c r="G71" s="153" t="s">
        <v>894</v>
      </c>
      <c r="H71" s="153" t="s">
        <v>895</v>
      </c>
      <c r="I71" s="152" t="s">
        <v>254</v>
      </c>
      <c r="J71" s="160" t="s">
        <v>57</v>
      </c>
      <c r="K71" s="159" t="s">
        <v>66</v>
      </c>
      <c r="L71" s="155" t="s">
        <v>64</v>
      </c>
      <c r="M71" s="159" t="s">
        <v>66</v>
      </c>
      <c r="N71" s="152" t="s">
        <v>0</v>
      </c>
      <c r="O71" s="159" t="s">
        <v>66</v>
      </c>
      <c r="P71" s="152" t="s">
        <v>254</v>
      </c>
      <c r="Q71" s="156" t="s">
        <v>75</v>
      </c>
      <c r="R71" s="152" t="s">
        <v>256</v>
      </c>
      <c r="S71" s="152">
        <v>168</v>
      </c>
      <c r="T71" s="152">
        <v>43.8</v>
      </c>
      <c r="U71" s="152">
        <v>48</v>
      </c>
      <c r="V71" s="158" t="s">
        <v>254</v>
      </c>
      <c r="W71" s="158" t="s">
        <v>256</v>
      </c>
      <c r="X71" s="158" t="s">
        <v>256</v>
      </c>
      <c r="Y71" s="158" t="s">
        <v>254</v>
      </c>
      <c r="Z71" s="158" t="s">
        <v>254</v>
      </c>
    </row>
    <row r="72" spans="1:26" ht="28.8" x14ac:dyDescent="0.3">
      <c r="A72" s="150">
        <v>685</v>
      </c>
      <c r="B72" s="151" t="s">
        <v>348</v>
      </c>
      <c r="C72" s="152" t="s">
        <v>162</v>
      </c>
      <c r="D72" s="152" t="s">
        <v>347</v>
      </c>
      <c r="E72" s="152" t="s">
        <v>159</v>
      </c>
      <c r="F72" s="153" t="s">
        <v>256</v>
      </c>
      <c r="G72" s="153" t="s">
        <v>894</v>
      </c>
      <c r="H72" s="153" t="s">
        <v>895</v>
      </c>
      <c r="I72" s="152" t="s">
        <v>254</v>
      </c>
      <c r="J72" s="160" t="s">
        <v>57</v>
      </c>
      <c r="K72" s="155" t="s">
        <v>64</v>
      </c>
      <c r="L72" s="155" t="s">
        <v>64</v>
      </c>
      <c r="M72" s="155" t="s">
        <v>64</v>
      </c>
      <c r="N72" s="159" t="s">
        <v>66</v>
      </c>
      <c r="O72" s="156" t="s">
        <v>65</v>
      </c>
      <c r="P72" s="152" t="s">
        <v>254</v>
      </c>
      <c r="Q72" s="156" t="s">
        <v>75</v>
      </c>
      <c r="R72" s="152" t="s">
        <v>256</v>
      </c>
      <c r="S72" s="152">
        <v>269</v>
      </c>
      <c r="T72" s="152">
        <v>71</v>
      </c>
      <c r="U72" s="152">
        <v>51</v>
      </c>
      <c r="V72" s="158" t="s">
        <v>256</v>
      </c>
      <c r="W72" s="158" t="s">
        <v>254</v>
      </c>
      <c r="X72" s="158" t="s">
        <v>254</v>
      </c>
      <c r="Y72" s="158" t="s">
        <v>254</v>
      </c>
      <c r="Z72" s="158" t="s">
        <v>254</v>
      </c>
    </row>
    <row r="73" spans="1:26" ht="21.6" x14ac:dyDescent="0.3">
      <c r="A73" s="150">
        <v>686</v>
      </c>
      <c r="B73" s="151" t="s">
        <v>349</v>
      </c>
      <c r="C73" s="152" t="s">
        <v>164</v>
      </c>
      <c r="D73" s="152" t="s">
        <v>347</v>
      </c>
      <c r="E73" s="152" t="s">
        <v>159</v>
      </c>
      <c r="F73" s="153" t="s">
        <v>256</v>
      </c>
      <c r="G73" s="153" t="s">
        <v>894</v>
      </c>
      <c r="H73" s="153" t="s">
        <v>895</v>
      </c>
      <c r="I73" s="152" t="s">
        <v>254</v>
      </c>
      <c r="J73" s="160" t="s">
        <v>57</v>
      </c>
      <c r="K73" s="155" t="s">
        <v>64</v>
      </c>
      <c r="L73" s="155" t="s">
        <v>64</v>
      </c>
      <c r="M73" s="155" t="s">
        <v>64</v>
      </c>
      <c r="N73" s="155" t="s">
        <v>64</v>
      </c>
      <c r="O73" s="156" t="s">
        <v>65</v>
      </c>
      <c r="P73" s="152" t="s">
        <v>254</v>
      </c>
      <c r="Q73" s="156" t="s">
        <v>75</v>
      </c>
      <c r="R73" s="152" t="s">
        <v>256</v>
      </c>
      <c r="S73" s="152">
        <v>8</v>
      </c>
      <c r="T73" s="152">
        <v>20.7</v>
      </c>
      <c r="U73" s="152" t="e">
        <v>#N/A</v>
      </c>
      <c r="V73" s="158" t="s">
        <v>254</v>
      </c>
      <c r="W73" s="158" t="s">
        <v>256</v>
      </c>
      <c r="X73" s="158" t="s">
        <v>256</v>
      </c>
      <c r="Y73" s="158" t="s">
        <v>256</v>
      </c>
      <c r="Z73" s="158" t="s">
        <v>256</v>
      </c>
    </row>
    <row r="74" spans="1:26" ht="48" x14ac:dyDescent="0.3">
      <c r="A74" s="150">
        <v>688</v>
      </c>
      <c r="B74" s="151" t="s">
        <v>350</v>
      </c>
      <c r="C74" s="152" t="s">
        <v>164</v>
      </c>
      <c r="D74" s="152" t="s">
        <v>347</v>
      </c>
      <c r="E74" s="152" t="s">
        <v>159</v>
      </c>
      <c r="F74" s="153" t="s">
        <v>256</v>
      </c>
      <c r="G74" s="153" t="s">
        <v>894</v>
      </c>
      <c r="H74" s="153" t="s">
        <v>895</v>
      </c>
      <c r="I74" s="152" t="s">
        <v>254</v>
      </c>
      <c r="J74" s="154" t="s">
        <v>58</v>
      </c>
      <c r="K74" s="155" t="s">
        <v>64</v>
      </c>
      <c r="L74" s="155" t="s">
        <v>64</v>
      </c>
      <c r="M74" s="155" t="s">
        <v>64</v>
      </c>
      <c r="N74" s="155" t="s">
        <v>64</v>
      </c>
      <c r="O74" s="155" t="s">
        <v>64</v>
      </c>
      <c r="P74" s="152" t="s">
        <v>254</v>
      </c>
      <c r="Q74" s="156" t="s">
        <v>75</v>
      </c>
      <c r="R74" s="152" t="s">
        <v>256</v>
      </c>
      <c r="S74" s="152">
        <v>350</v>
      </c>
      <c r="T74" s="152">
        <v>8</v>
      </c>
      <c r="U74" s="152" t="e">
        <v>#N/A</v>
      </c>
      <c r="V74" s="158" t="s">
        <v>254</v>
      </c>
      <c r="W74" s="158" t="s">
        <v>256</v>
      </c>
      <c r="X74" s="158" t="s">
        <v>254</v>
      </c>
      <c r="Y74" s="158" t="s">
        <v>254</v>
      </c>
      <c r="Z74" s="158" t="s">
        <v>254</v>
      </c>
    </row>
    <row r="75" spans="1:26" ht="48" x14ac:dyDescent="0.3">
      <c r="A75" s="150">
        <v>689</v>
      </c>
      <c r="B75" s="151" t="s">
        <v>351</v>
      </c>
      <c r="C75" s="152" t="s">
        <v>164</v>
      </c>
      <c r="D75" s="152" t="s">
        <v>347</v>
      </c>
      <c r="E75" s="152" t="s">
        <v>159</v>
      </c>
      <c r="F75" s="153" t="s">
        <v>256</v>
      </c>
      <c r="G75" s="153" t="s">
        <v>894</v>
      </c>
      <c r="H75" s="153" t="s">
        <v>895</v>
      </c>
      <c r="I75" s="152" t="s">
        <v>254</v>
      </c>
      <c r="J75" s="154" t="s">
        <v>58</v>
      </c>
      <c r="K75" s="155" t="s">
        <v>64</v>
      </c>
      <c r="L75" s="155" t="s">
        <v>64</v>
      </c>
      <c r="M75" s="155" t="s">
        <v>64</v>
      </c>
      <c r="N75" s="156" t="s">
        <v>65</v>
      </c>
      <c r="O75" s="156" t="s">
        <v>65</v>
      </c>
      <c r="P75" s="152" t="s">
        <v>254</v>
      </c>
      <c r="Q75" s="156" t="s">
        <v>75</v>
      </c>
      <c r="R75" s="152" t="s">
        <v>256</v>
      </c>
      <c r="S75" s="152">
        <v>79</v>
      </c>
      <c r="T75" s="152">
        <v>36</v>
      </c>
      <c r="U75" s="152" t="e">
        <v>#N/A</v>
      </c>
      <c r="V75" s="158" t="s">
        <v>254</v>
      </c>
      <c r="W75" s="158" t="s">
        <v>256</v>
      </c>
      <c r="X75" s="158" t="s">
        <v>256</v>
      </c>
      <c r="Y75" s="158" t="s">
        <v>256</v>
      </c>
      <c r="Z75" s="158" t="s">
        <v>256</v>
      </c>
    </row>
    <row r="76" spans="1:26" ht="48" x14ac:dyDescent="0.3">
      <c r="A76" s="150">
        <v>691</v>
      </c>
      <c r="B76" s="151" t="s">
        <v>352</v>
      </c>
      <c r="C76" s="152" t="s">
        <v>164</v>
      </c>
      <c r="D76" s="152" t="s">
        <v>347</v>
      </c>
      <c r="E76" s="152" t="s">
        <v>159</v>
      </c>
      <c r="F76" s="153" t="s">
        <v>256</v>
      </c>
      <c r="G76" s="153" t="s">
        <v>894</v>
      </c>
      <c r="H76" s="153" t="s">
        <v>895</v>
      </c>
      <c r="I76" s="152" t="s">
        <v>254</v>
      </c>
      <c r="J76" s="154" t="s">
        <v>58</v>
      </c>
      <c r="K76" s="156" t="s">
        <v>65</v>
      </c>
      <c r="L76" s="155" t="s">
        <v>64</v>
      </c>
      <c r="M76" s="156" t="s">
        <v>65</v>
      </c>
      <c r="N76" s="156" t="s">
        <v>65</v>
      </c>
      <c r="O76" s="152" t="s">
        <v>0</v>
      </c>
      <c r="P76" s="152" t="s">
        <v>254</v>
      </c>
      <c r="Q76" s="157" t="s">
        <v>896</v>
      </c>
      <c r="R76" s="152" t="s">
        <v>256</v>
      </c>
      <c r="S76" s="152">
        <v>29</v>
      </c>
      <c r="T76" s="152">
        <v>86</v>
      </c>
      <c r="U76" s="152" t="e">
        <v>#N/A</v>
      </c>
      <c r="V76" s="158" t="s">
        <v>254</v>
      </c>
      <c r="W76" s="158" t="s">
        <v>256</v>
      </c>
      <c r="X76" s="158" t="s">
        <v>254</v>
      </c>
      <c r="Y76" s="158" t="s">
        <v>256</v>
      </c>
      <c r="Z76" s="158" t="s">
        <v>256</v>
      </c>
    </row>
    <row r="77" spans="1:26" ht="48" x14ac:dyDescent="0.3">
      <c r="A77" s="150">
        <v>692</v>
      </c>
      <c r="B77" s="151" t="s">
        <v>353</v>
      </c>
      <c r="C77" s="152" t="s">
        <v>157</v>
      </c>
      <c r="D77" s="152" t="s">
        <v>347</v>
      </c>
      <c r="E77" s="152" t="s">
        <v>159</v>
      </c>
      <c r="F77" s="153" t="s">
        <v>256</v>
      </c>
      <c r="G77" s="153" t="s">
        <v>894</v>
      </c>
      <c r="H77" s="153" t="s">
        <v>895</v>
      </c>
      <c r="I77" s="152" t="s">
        <v>254</v>
      </c>
      <c r="J77" s="154" t="s">
        <v>58</v>
      </c>
      <c r="K77" s="162" t="s">
        <v>0</v>
      </c>
      <c r="L77" s="155" t="s">
        <v>64</v>
      </c>
      <c r="M77" s="156" t="s">
        <v>65</v>
      </c>
      <c r="N77" s="159" t="s">
        <v>66</v>
      </c>
      <c r="O77" s="152" t="s">
        <v>0</v>
      </c>
      <c r="P77" s="152" t="s">
        <v>254</v>
      </c>
      <c r="Q77" s="157" t="s">
        <v>896</v>
      </c>
      <c r="R77" s="152" t="s">
        <v>256</v>
      </c>
      <c r="S77" s="152">
        <v>75</v>
      </c>
      <c r="T77" s="152">
        <v>49</v>
      </c>
      <c r="U77" s="152">
        <v>32</v>
      </c>
      <c r="V77" s="158" t="s">
        <v>254</v>
      </c>
      <c r="W77" s="158" t="s">
        <v>256</v>
      </c>
      <c r="X77" s="158" t="s">
        <v>256</v>
      </c>
      <c r="Y77" s="158" t="s">
        <v>254</v>
      </c>
      <c r="Z77" s="158" t="s">
        <v>254</v>
      </c>
    </row>
    <row r="78" spans="1:26" ht="48" x14ac:dyDescent="0.3">
      <c r="A78" s="150">
        <v>694</v>
      </c>
      <c r="B78" s="151" t="s">
        <v>354</v>
      </c>
      <c r="C78" s="152" t="s">
        <v>164</v>
      </c>
      <c r="D78" s="152" t="s">
        <v>347</v>
      </c>
      <c r="E78" s="152" t="s">
        <v>159</v>
      </c>
      <c r="F78" s="153" t="s">
        <v>256</v>
      </c>
      <c r="G78" s="153" t="s">
        <v>894</v>
      </c>
      <c r="H78" s="153" t="s">
        <v>895</v>
      </c>
      <c r="I78" s="152" t="s">
        <v>254</v>
      </c>
      <c r="J78" s="154" t="s">
        <v>58</v>
      </c>
      <c r="K78" s="159" t="s">
        <v>66</v>
      </c>
      <c r="L78" s="155" t="s">
        <v>64</v>
      </c>
      <c r="M78" s="155" t="s">
        <v>64</v>
      </c>
      <c r="N78" s="159" t="s">
        <v>66</v>
      </c>
      <c r="O78" s="159" t="s">
        <v>66</v>
      </c>
      <c r="P78" s="152" t="s">
        <v>254</v>
      </c>
      <c r="Q78" s="156" t="s">
        <v>75</v>
      </c>
      <c r="R78" s="152" t="s">
        <v>256</v>
      </c>
      <c r="S78" s="152">
        <v>32</v>
      </c>
      <c r="T78" s="152">
        <v>41</v>
      </c>
      <c r="U78" s="152" t="e">
        <v>#N/A</v>
      </c>
      <c r="V78" s="158" t="s">
        <v>254</v>
      </c>
      <c r="W78" s="158" t="s">
        <v>256</v>
      </c>
      <c r="X78" s="158" t="s">
        <v>256</v>
      </c>
      <c r="Y78" s="158" t="s">
        <v>256</v>
      </c>
      <c r="Z78" s="158" t="s">
        <v>256</v>
      </c>
    </row>
    <row r="79" spans="1:26" ht="48" x14ac:dyDescent="0.3">
      <c r="A79" s="150">
        <v>700</v>
      </c>
      <c r="B79" s="151" t="s">
        <v>355</v>
      </c>
      <c r="C79" s="152" t="s">
        <v>162</v>
      </c>
      <c r="D79" s="152" t="s">
        <v>347</v>
      </c>
      <c r="E79" s="152" t="s">
        <v>159</v>
      </c>
      <c r="F79" s="153" t="s">
        <v>256</v>
      </c>
      <c r="G79" s="153" t="s">
        <v>894</v>
      </c>
      <c r="H79" s="153" t="s">
        <v>895</v>
      </c>
      <c r="I79" s="152" t="s">
        <v>254</v>
      </c>
      <c r="J79" s="154" t="s">
        <v>58</v>
      </c>
      <c r="K79" s="162" t="s">
        <v>0</v>
      </c>
      <c r="L79" s="155" t="s">
        <v>64</v>
      </c>
      <c r="M79" s="156" t="s">
        <v>65</v>
      </c>
      <c r="N79" s="152" t="s">
        <v>0</v>
      </c>
      <c r="O79" s="152" t="s">
        <v>0</v>
      </c>
      <c r="P79" s="152" t="s">
        <v>254</v>
      </c>
      <c r="Q79" s="156" t="s">
        <v>75</v>
      </c>
      <c r="R79" s="152" t="s">
        <v>256</v>
      </c>
      <c r="S79" s="152">
        <v>182</v>
      </c>
      <c r="T79" s="152">
        <v>69</v>
      </c>
      <c r="U79" s="152">
        <v>46.8</v>
      </c>
      <c r="V79" s="158" t="s">
        <v>254</v>
      </c>
      <c r="W79" s="158" t="s">
        <v>256</v>
      </c>
      <c r="X79" s="158" t="s">
        <v>254</v>
      </c>
      <c r="Y79" s="158" t="s">
        <v>256</v>
      </c>
      <c r="Z79" s="158" t="s">
        <v>256</v>
      </c>
    </row>
    <row r="80" spans="1:26" ht="21.6" x14ac:dyDescent="0.3">
      <c r="A80" s="150">
        <v>702</v>
      </c>
      <c r="B80" s="151" t="s">
        <v>356</v>
      </c>
      <c r="C80" s="152" t="s">
        <v>164</v>
      </c>
      <c r="D80" s="152" t="s">
        <v>347</v>
      </c>
      <c r="E80" s="152" t="s">
        <v>159</v>
      </c>
      <c r="F80" s="153" t="s">
        <v>256</v>
      </c>
      <c r="G80" s="153" t="s">
        <v>894</v>
      </c>
      <c r="H80" s="153" t="s">
        <v>895</v>
      </c>
      <c r="I80" s="152" t="s">
        <v>254</v>
      </c>
      <c r="J80" s="160" t="s">
        <v>57</v>
      </c>
      <c r="K80" s="155" t="s">
        <v>64</v>
      </c>
      <c r="L80" s="155" t="s">
        <v>64</v>
      </c>
      <c r="M80" s="155" t="s">
        <v>64</v>
      </c>
      <c r="N80" s="155" t="s">
        <v>64</v>
      </c>
      <c r="O80" s="156" t="s">
        <v>65</v>
      </c>
      <c r="P80" s="152" t="s">
        <v>254</v>
      </c>
      <c r="Q80" s="156" t="s">
        <v>75</v>
      </c>
      <c r="R80" s="152" t="s">
        <v>256</v>
      </c>
      <c r="S80" s="152">
        <v>130</v>
      </c>
      <c r="T80" s="152">
        <v>21</v>
      </c>
      <c r="U80" s="152" t="e">
        <v>#N/A</v>
      </c>
      <c r="V80" s="158" t="s">
        <v>254</v>
      </c>
      <c r="W80" s="158" t="s">
        <v>256</v>
      </c>
      <c r="X80" s="158" t="s">
        <v>254</v>
      </c>
      <c r="Y80" s="158" t="s">
        <v>256</v>
      </c>
      <c r="Z80" s="158" t="s">
        <v>254</v>
      </c>
    </row>
    <row r="81" spans="1:26" ht="48" x14ac:dyDescent="0.3">
      <c r="A81" s="150">
        <v>705</v>
      </c>
      <c r="B81" s="151" t="s">
        <v>357</v>
      </c>
      <c r="C81" s="152" t="s">
        <v>164</v>
      </c>
      <c r="D81" s="152" t="s">
        <v>347</v>
      </c>
      <c r="E81" s="152" t="s">
        <v>159</v>
      </c>
      <c r="F81" s="153" t="s">
        <v>256</v>
      </c>
      <c r="G81" s="153" t="s">
        <v>894</v>
      </c>
      <c r="H81" s="153" t="s">
        <v>898</v>
      </c>
      <c r="I81" s="152" t="s">
        <v>254</v>
      </c>
      <c r="J81" s="154" t="s">
        <v>58</v>
      </c>
      <c r="K81" s="155" t="s">
        <v>64</v>
      </c>
      <c r="L81" s="155" t="s">
        <v>64</v>
      </c>
      <c r="M81" s="155" t="s">
        <v>64</v>
      </c>
      <c r="N81" s="155" t="s">
        <v>64</v>
      </c>
      <c r="O81" s="159" t="s">
        <v>66</v>
      </c>
      <c r="P81" s="152" t="s">
        <v>254</v>
      </c>
      <c r="Q81" s="156" t="s">
        <v>75</v>
      </c>
      <c r="R81" s="152" t="s">
        <v>256</v>
      </c>
      <c r="S81" s="152">
        <v>86</v>
      </c>
      <c r="T81" s="152">
        <v>71.2</v>
      </c>
      <c r="U81" s="152" t="e">
        <v>#N/A</v>
      </c>
      <c r="V81" s="158" t="s">
        <v>254</v>
      </c>
      <c r="W81" s="158" t="s">
        <v>256</v>
      </c>
      <c r="X81" s="158" t="s">
        <v>254</v>
      </c>
      <c r="Y81" s="158" t="s">
        <v>256</v>
      </c>
      <c r="Z81" s="158" t="s">
        <v>254</v>
      </c>
    </row>
    <row r="82" spans="1:26" ht="48" x14ac:dyDescent="0.3">
      <c r="A82" s="150">
        <v>707</v>
      </c>
      <c r="B82" s="151" t="s">
        <v>358</v>
      </c>
      <c r="C82" s="152" t="s">
        <v>164</v>
      </c>
      <c r="D82" s="152" t="s">
        <v>347</v>
      </c>
      <c r="E82" s="152" t="s">
        <v>159</v>
      </c>
      <c r="F82" s="153" t="s">
        <v>256</v>
      </c>
      <c r="G82" s="153" t="s">
        <v>894</v>
      </c>
      <c r="H82" s="153" t="s">
        <v>913</v>
      </c>
      <c r="I82" s="152" t="s">
        <v>254</v>
      </c>
      <c r="J82" s="154" t="s">
        <v>58</v>
      </c>
      <c r="K82" s="162" t="s">
        <v>0</v>
      </c>
      <c r="L82" s="155" t="s">
        <v>64</v>
      </c>
      <c r="M82" s="155" t="s">
        <v>64</v>
      </c>
      <c r="N82" s="159" t="s">
        <v>66</v>
      </c>
      <c r="O82" s="152" t="s">
        <v>0</v>
      </c>
      <c r="P82" s="152" t="s">
        <v>254</v>
      </c>
      <c r="Q82" s="157" t="s">
        <v>896</v>
      </c>
      <c r="R82" s="152" t="s">
        <v>256</v>
      </c>
      <c r="S82" s="152">
        <v>41</v>
      </c>
      <c r="T82" s="152">
        <v>47.6</v>
      </c>
      <c r="U82" s="152" t="e">
        <v>#N/A</v>
      </c>
      <c r="V82" s="158" t="s">
        <v>254</v>
      </c>
      <c r="W82" s="158" t="s">
        <v>256</v>
      </c>
      <c r="X82" s="158" t="s">
        <v>256</v>
      </c>
      <c r="Y82" s="158" t="s">
        <v>254</v>
      </c>
      <c r="Z82" s="158" t="s">
        <v>256</v>
      </c>
    </row>
    <row r="83" spans="1:26" ht="48" x14ac:dyDescent="0.3">
      <c r="A83" s="150">
        <v>708</v>
      </c>
      <c r="B83" s="151" t="s">
        <v>359</v>
      </c>
      <c r="C83" s="152" t="s">
        <v>164</v>
      </c>
      <c r="D83" s="152" t="s">
        <v>347</v>
      </c>
      <c r="E83" s="152" t="s">
        <v>159</v>
      </c>
      <c r="F83" s="153" t="s">
        <v>256</v>
      </c>
      <c r="G83" s="153" t="s">
        <v>894</v>
      </c>
      <c r="H83" s="153" t="s">
        <v>895</v>
      </c>
      <c r="I83" s="152" t="s">
        <v>254</v>
      </c>
      <c r="J83" s="154" t="s">
        <v>58</v>
      </c>
      <c r="K83" s="162" t="s">
        <v>0</v>
      </c>
      <c r="L83" s="155" t="s">
        <v>64</v>
      </c>
      <c r="M83" s="155" t="s">
        <v>64</v>
      </c>
      <c r="N83" s="152" t="s">
        <v>0</v>
      </c>
      <c r="O83" s="152" t="s">
        <v>0</v>
      </c>
      <c r="P83" s="152" t="s">
        <v>254</v>
      </c>
      <c r="Q83" s="157" t="s">
        <v>896</v>
      </c>
      <c r="R83" s="152" t="s">
        <v>256</v>
      </c>
      <c r="S83" s="152">
        <v>49</v>
      </c>
      <c r="T83" s="152">
        <v>63</v>
      </c>
      <c r="U83" s="152" t="e">
        <v>#N/A</v>
      </c>
      <c r="V83" s="158" t="s">
        <v>254</v>
      </c>
      <c r="W83" s="158" t="s">
        <v>256</v>
      </c>
      <c r="X83" s="158" t="s">
        <v>256</v>
      </c>
      <c r="Y83" s="158" t="s">
        <v>256</v>
      </c>
      <c r="Z83" s="158" t="s">
        <v>256</v>
      </c>
    </row>
    <row r="84" spans="1:26" ht="48" x14ac:dyDescent="0.3">
      <c r="A84" s="150">
        <v>709</v>
      </c>
      <c r="B84" s="151" t="s">
        <v>360</v>
      </c>
      <c r="C84" s="152" t="s">
        <v>164</v>
      </c>
      <c r="D84" s="152" t="s">
        <v>347</v>
      </c>
      <c r="E84" s="152" t="s">
        <v>159</v>
      </c>
      <c r="F84" s="153" t="s">
        <v>256</v>
      </c>
      <c r="G84" s="153" t="s">
        <v>894</v>
      </c>
      <c r="H84" s="153" t="s">
        <v>895</v>
      </c>
      <c r="I84" s="152" t="s">
        <v>254</v>
      </c>
      <c r="J84" s="154" t="s">
        <v>58</v>
      </c>
      <c r="K84" s="162" t="s">
        <v>0</v>
      </c>
      <c r="L84" s="155" t="s">
        <v>64</v>
      </c>
      <c r="M84" s="155" t="s">
        <v>64</v>
      </c>
      <c r="N84" s="152" t="s">
        <v>0</v>
      </c>
      <c r="O84" s="152" t="s">
        <v>0</v>
      </c>
      <c r="P84" s="152" t="s">
        <v>254</v>
      </c>
      <c r="Q84" s="156" t="s">
        <v>75</v>
      </c>
      <c r="R84" s="152" t="s">
        <v>256</v>
      </c>
      <c r="S84" s="152">
        <v>70</v>
      </c>
      <c r="T84" s="152">
        <v>37.200000000000003</v>
      </c>
      <c r="U84" s="152" t="e">
        <v>#N/A</v>
      </c>
      <c r="V84" s="158" t="s">
        <v>254</v>
      </c>
      <c r="W84" s="158" t="s">
        <v>256</v>
      </c>
      <c r="X84" s="158" t="s">
        <v>256</v>
      </c>
      <c r="Y84" s="158" t="s">
        <v>256</v>
      </c>
      <c r="Z84" s="158" t="s">
        <v>254</v>
      </c>
    </row>
    <row r="85" spans="1:26" ht="48" x14ac:dyDescent="0.3">
      <c r="A85" s="150">
        <v>710</v>
      </c>
      <c r="B85" s="151" t="s">
        <v>361</v>
      </c>
      <c r="C85" s="152" t="s">
        <v>164</v>
      </c>
      <c r="D85" s="152" t="s">
        <v>347</v>
      </c>
      <c r="E85" s="152" t="s">
        <v>159</v>
      </c>
      <c r="F85" s="153" t="s">
        <v>256</v>
      </c>
      <c r="G85" s="153" t="s">
        <v>894</v>
      </c>
      <c r="H85" s="153" t="s">
        <v>895</v>
      </c>
      <c r="I85" s="152" t="s">
        <v>254</v>
      </c>
      <c r="J85" s="154" t="s">
        <v>58</v>
      </c>
      <c r="K85" s="155" t="s">
        <v>64</v>
      </c>
      <c r="L85" s="155" t="s">
        <v>64</v>
      </c>
      <c r="M85" s="155" t="s">
        <v>64</v>
      </c>
      <c r="N85" s="155" t="s">
        <v>64</v>
      </c>
      <c r="O85" s="155" t="s">
        <v>64</v>
      </c>
      <c r="P85" s="152" t="s">
        <v>254</v>
      </c>
      <c r="Q85" s="156" t="s">
        <v>75</v>
      </c>
      <c r="R85" s="152" t="s">
        <v>256</v>
      </c>
      <c r="S85" s="152">
        <v>109</v>
      </c>
      <c r="T85" s="152">
        <v>16</v>
      </c>
      <c r="U85" s="152" t="e">
        <v>#N/A</v>
      </c>
      <c r="V85" s="158" t="s">
        <v>254</v>
      </c>
      <c r="W85" s="158" t="s">
        <v>256</v>
      </c>
      <c r="X85" s="158" t="s">
        <v>256</v>
      </c>
      <c r="Y85" s="158" t="s">
        <v>256</v>
      </c>
      <c r="Z85" s="158" t="s">
        <v>254</v>
      </c>
    </row>
    <row r="86" spans="1:26" ht="48" x14ac:dyDescent="0.3">
      <c r="A86" s="150">
        <v>711</v>
      </c>
      <c r="B86" s="151" t="s">
        <v>362</v>
      </c>
      <c r="C86" s="152" t="s">
        <v>164</v>
      </c>
      <c r="D86" s="152" t="s">
        <v>347</v>
      </c>
      <c r="E86" s="152" t="s">
        <v>159</v>
      </c>
      <c r="F86" s="153" t="s">
        <v>256</v>
      </c>
      <c r="G86" s="153" t="s">
        <v>894</v>
      </c>
      <c r="H86" s="153" t="s">
        <v>895</v>
      </c>
      <c r="I86" s="152" t="s">
        <v>254</v>
      </c>
      <c r="J86" s="154" t="s">
        <v>58</v>
      </c>
      <c r="K86" s="155" t="s">
        <v>64</v>
      </c>
      <c r="L86" s="155" t="s">
        <v>64</v>
      </c>
      <c r="M86" s="155" t="s">
        <v>64</v>
      </c>
      <c r="N86" s="159" t="s">
        <v>66</v>
      </c>
      <c r="O86" s="155" t="s">
        <v>64</v>
      </c>
      <c r="P86" s="152" t="s">
        <v>254</v>
      </c>
      <c r="Q86" s="156" t="s">
        <v>75</v>
      </c>
      <c r="R86" s="152" t="s">
        <v>256</v>
      </c>
      <c r="S86" s="152">
        <v>114</v>
      </c>
      <c r="T86" s="152">
        <v>41</v>
      </c>
      <c r="U86" s="152" t="e">
        <v>#N/A</v>
      </c>
      <c r="V86" s="158" t="s">
        <v>254</v>
      </c>
      <c r="W86" s="158" t="s">
        <v>256</v>
      </c>
      <c r="X86" s="158" t="s">
        <v>256</v>
      </c>
      <c r="Y86" s="158" t="s">
        <v>256</v>
      </c>
      <c r="Z86" s="158" t="s">
        <v>254</v>
      </c>
    </row>
    <row r="87" spans="1:26" ht="21.6" x14ac:dyDescent="0.3">
      <c r="A87" s="150">
        <v>712</v>
      </c>
      <c r="B87" s="151" t="s">
        <v>363</v>
      </c>
      <c r="C87" s="152" t="s">
        <v>164</v>
      </c>
      <c r="D87" s="152" t="s">
        <v>347</v>
      </c>
      <c r="E87" s="152" t="s">
        <v>159</v>
      </c>
      <c r="F87" s="153" t="s">
        <v>256</v>
      </c>
      <c r="G87" s="153" t="s">
        <v>894</v>
      </c>
      <c r="H87" s="153" t="s">
        <v>895</v>
      </c>
      <c r="I87" s="152" t="s">
        <v>254</v>
      </c>
      <c r="J87" s="165" t="s">
        <v>60</v>
      </c>
      <c r="K87" s="159" t="s">
        <v>66</v>
      </c>
      <c r="L87" s="155" t="s">
        <v>64</v>
      </c>
      <c r="M87" s="155" t="s">
        <v>64</v>
      </c>
      <c r="N87" s="159" t="s">
        <v>66</v>
      </c>
      <c r="O87" s="152" t="s">
        <v>0</v>
      </c>
      <c r="P87" s="152" t="s">
        <v>254</v>
      </c>
      <c r="Q87" s="155" t="s">
        <v>76</v>
      </c>
      <c r="R87" s="152" t="s">
        <v>254</v>
      </c>
      <c r="S87" s="152">
        <v>0</v>
      </c>
      <c r="T87" s="152">
        <v>0</v>
      </c>
      <c r="U87" s="152" t="e">
        <v>#N/A</v>
      </c>
      <c r="V87" s="158" t="s">
        <v>256</v>
      </c>
      <c r="W87" s="158" t="s">
        <v>254</v>
      </c>
      <c r="X87" s="158" t="s">
        <v>256</v>
      </c>
      <c r="Y87" s="158" t="s">
        <v>254</v>
      </c>
      <c r="Z87" s="158" t="s">
        <v>256</v>
      </c>
    </row>
    <row r="88" spans="1:26" ht="48" x14ac:dyDescent="0.3">
      <c r="A88" s="150">
        <v>713</v>
      </c>
      <c r="B88" s="151" t="s">
        <v>364</v>
      </c>
      <c r="C88" s="152" t="s">
        <v>164</v>
      </c>
      <c r="D88" s="152" t="s">
        <v>347</v>
      </c>
      <c r="E88" s="152" t="s">
        <v>159</v>
      </c>
      <c r="F88" s="153" t="s">
        <v>256</v>
      </c>
      <c r="G88" s="153" t="s">
        <v>894</v>
      </c>
      <c r="H88" s="153" t="s">
        <v>895</v>
      </c>
      <c r="I88" s="152" t="s">
        <v>254</v>
      </c>
      <c r="J88" s="154" t="s">
        <v>58</v>
      </c>
      <c r="K88" s="156" t="s">
        <v>65</v>
      </c>
      <c r="L88" s="155" t="s">
        <v>64</v>
      </c>
      <c r="M88" s="155" t="s">
        <v>64</v>
      </c>
      <c r="N88" s="155" t="s">
        <v>64</v>
      </c>
      <c r="O88" s="156" t="s">
        <v>65</v>
      </c>
      <c r="P88" s="152" t="s">
        <v>254</v>
      </c>
      <c r="Q88" s="157" t="s">
        <v>896</v>
      </c>
      <c r="R88" s="152" t="s">
        <v>256</v>
      </c>
      <c r="S88" s="152">
        <v>11</v>
      </c>
      <c r="T88" s="152">
        <v>88</v>
      </c>
      <c r="U88" s="152" t="e">
        <v>#N/A</v>
      </c>
      <c r="V88" s="158" t="s">
        <v>254</v>
      </c>
      <c r="W88" s="158" t="s">
        <v>256</v>
      </c>
      <c r="X88" s="158" t="s">
        <v>254</v>
      </c>
      <c r="Y88" s="158" t="s">
        <v>256</v>
      </c>
      <c r="Z88" s="158" t="s">
        <v>254</v>
      </c>
    </row>
    <row r="89" spans="1:26" ht="67.2" x14ac:dyDescent="0.3">
      <c r="A89" s="150">
        <v>714</v>
      </c>
      <c r="B89" s="151" t="s">
        <v>365</v>
      </c>
      <c r="C89" s="152" t="s">
        <v>164</v>
      </c>
      <c r="D89" s="152" t="s">
        <v>347</v>
      </c>
      <c r="E89" s="152" t="s">
        <v>159</v>
      </c>
      <c r="F89" s="153" t="s">
        <v>256</v>
      </c>
      <c r="G89" s="153" t="s">
        <v>894</v>
      </c>
      <c r="H89" s="153" t="s">
        <v>914</v>
      </c>
      <c r="I89" s="152" t="s">
        <v>254</v>
      </c>
      <c r="J89" s="163" t="s">
        <v>62</v>
      </c>
      <c r="K89" s="162" t="s">
        <v>0</v>
      </c>
      <c r="L89" s="162" t="s">
        <v>0</v>
      </c>
      <c r="M89" s="152" t="s">
        <v>0</v>
      </c>
      <c r="N89" s="152" t="s">
        <v>0</v>
      </c>
      <c r="O89" s="152" t="s">
        <v>0</v>
      </c>
      <c r="P89" s="152" t="s">
        <v>256</v>
      </c>
      <c r="Q89" s="152" t="s">
        <v>903</v>
      </c>
      <c r="R89" s="152" t="s">
        <v>256</v>
      </c>
      <c r="S89" s="152">
        <v>0</v>
      </c>
      <c r="T89" s="152">
        <v>0</v>
      </c>
      <c r="U89" s="152" t="e">
        <v>#N/A</v>
      </c>
      <c r="V89" s="119" t="s">
        <v>312</v>
      </c>
      <c r="W89" s="119" t="s">
        <v>312</v>
      </c>
      <c r="X89" s="119" t="s">
        <v>312</v>
      </c>
      <c r="Y89" s="119" t="s">
        <v>312</v>
      </c>
      <c r="Z89" s="119" t="s">
        <v>312</v>
      </c>
    </row>
    <row r="90" spans="1:26" ht="48" x14ac:dyDescent="0.3">
      <c r="A90" s="150">
        <v>715</v>
      </c>
      <c r="B90" s="151" t="s">
        <v>366</v>
      </c>
      <c r="C90" s="152" t="s">
        <v>164</v>
      </c>
      <c r="D90" s="152" t="s">
        <v>347</v>
      </c>
      <c r="E90" s="152" t="s">
        <v>159</v>
      </c>
      <c r="F90" s="153" t="s">
        <v>256</v>
      </c>
      <c r="G90" s="153" t="s">
        <v>894</v>
      </c>
      <c r="H90" s="153" t="s">
        <v>895</v>
      </c>
      <c r="I90" s="152" t="s">
        <v>254</v>
      </c>
      <c r="J90" s="154" t="s">
        <v>58</v>
      </c>
      <c r="K90" s="155" t="s">
        <v>64</v>
      </c>
      <c r="L90" s="155" t="s">
        <v>64</v>
      </c>
      <c r="M90" s="155" t="s">
        <v>64</v>
      </c>
      <c r="N90" s="155" t="s">
        <v>64</v>
      </c>
      <c r="O90" s="155" t="s">
        <v>64</v>
      </c>
      <c r="P90" s="152" t="s">
        <v>254</v>
      </c>
      <c r="Q90" s="156" t="s">
        <v>75</v>
      </c>
      <c r="R90" s="152" t="s">
        <v>256</v>
      </c>
      <c r="S90" s="152">
        <v>51</v>
      </c>
      <c r="T90" s="152">
        <v>56.5</v>
      </c>
      <c r="U90" s="152" t="e">
        <v>#N/A</v>
      </c>
      <c r="V90" s="158" t="s">
        <v>254</v>
      </c>
      <c r="W90" s="158" t="s">
        <v>256</v>
      </c>
      <c r="X90" s="158" t="s">
        <v>256</v>
      </c>
      <c r="Y90" s="158" t="s">
        <v>256</v>
      </c>
      <c r="Z90" s="158" t="s">
        <v>254</v>
      </c>
    </row>
    <row r="91" spans="1:26" ht="48" x14ac:dyDescent="0.3">
      <c r="A91" s="150">
        <v>716</v>
      </c>
      <c r="B91" s="151" t="s">
        <v>367</v>
      </c>
      <c r="C91" s="152" t="s">
        <v>164</v>
      </c>
      <c r="D91" s="152" t="s">
        <v>347</v>
      </c>
      <c r="E91" s="152" t="s">
        <v>159</v>
      </c>
      <c r="F91" s="153" t="s">
        <v>256</v>
      </c>
      <c r="G91" s="153" t="s">
        <v>894</v>
      </c>
      <c r="H91" s="153" t="s">
        <v>912</v>
      </c>
      <c r="I91" s="152" t="s">
        <v>254</v>
      </c>
      <c r="J91" s="154" t="s">
        <v>58</v>
      </c>
      <c r="K91" s="159" t="s">
        <v>66</v>
      </c>
      <c r="L91" s="155" t="s">
        <v>64</v>
      </c>
      <c r="M91" s="159" t="s">
        <v>66</v>
      </c>
      <c r="N91" s="159" t="s">
        <v>66</v>
      </c>
      <c r="O91" s="159" t="s">
        <v>66</v>
      </c>
      <c r="P91" s="152" t="s">
        <v>254</v>
      </c>
      <c r="Q91" s="156" t="s">
        <v>75</v>
      </c>
      <c r="R91" s="152" t="s">
        <v>256</v>
      </c>
      <c r="S91" s="152">
        <v>137</v>
      </c>
      <c r="T91" s="152">
        <v>67.7</v>
      </c>
      <c r="U91" s="152" t="e">
        <v>#N/A</v>
      </c>
      <c r="V91" s="158" t="s">
        <v>254</v>
      </c>
      <c r="W91" s="158" t="s">
        <v>256</v>
      </c>
      <c r="X91" s="158" t="s">
        <v>256</v>
      </c>
      <c r="Y91" s="158" t="s">
        <v>256</v>
      </c>
      <c r="Z91" s="158" t="s">
        <v>256</v>
      </c>
    </row>
    <row r="92" spans="1:26" ht="48" x14ac:dyDescent="0.3">
      <c r="A92" s="150">
        <v>717</v>
      </c>
      <c r="B92" s="151" t="s">
        <v>368</v>
      </c>
      <c r="C92" s="152" t="s">
        <v>164</v>
      </c>
      <c r="D92" s="152" t="s">
        <v>347</v>
      </c>
      <c r="E92" s="152" t="s">
        <v>159</v>
      </c>
      <c r="F92" s="153" t="s">
        <v>256</v>
      </c>
      <c r="G92" s="153" t="s">
        <v>894</v>
      </c>
      <c r="H92" s="153" t="s">
        <v>895</v>
      </c>
      <c r="I92" s="152" t="s">
        <v>254</v>
      </c>
      <c r="J92" s="154" t="s">
        <v>58</v>
      </c>
      <c r="K92" s="162" t="s">
        <v>0</v>
      </c>
      <c r="L92" s="155" t="s">
        <v>64</v>
      </c>
      <c r="M92" s="155" t="s">
        <v>64</v>
      </c>
      <c r="N92" s="152" t="s">
        <v>0</v>
      </c>
      <c r="O92" s="152" t="s">
        <v>0</v>
      </c>
      <c r="P92" s="152" t="s">
        <v>254</v>
      </c>
      <c r="Q92" s="156" t="s">
        <v>75</v>
      </c>
      <c r="R92" s="152" t="s">
        <v>256</v>
      </c>
      <c r="S92" s="152">
        <v>63</v>
      </c>
      <c r="T92" s="152">
        <v>53.9</v>
      </c>
      <c r="U92" s="152" t="e">
        <v>#N/A</v>
      </c>
      <c r="V92" s="158" t="s">
        <v>254</v>
      </c>
      <c r="W92" s="158" t="s">
        <v>256</v>
      </c>
      <c r="X92" s="158" t="s">
        <v>254</v>
      </c>
      <c r="Y92" s="158" t="s">
        <v>256</v>
      </c>
      <c r="Z92" s="158" t="s">
        <v>254</v>
      </c>
    </row>
    <row r="93" spans="1:26" ht="48" x14ac:dyDescent="0.3">
      <c r="A93" s="150">
        <v>718</v>
      </c>
      <c r="B93" s="151" t="s">
        <v>369</v>
      </c>
      <c r="C93" s="152" t="s">
        <v>164</v>
      </c>
      <c r="D93" s="152" t="s">
        <v>347</v>
      </c>
      <c r="E93" s="152" t="s">
        <v>159</v>
      </c>
      <c r="F93" s="153" t="s">
        <v>256</v>
      </c>
      <c r="G93" s="153" t="s">
        <v>894</v>
      </c>
      <c r="H93" s="153" t="s">
        <v>895</v>
      </c>
      <c r="I93" s="152" t="s">
        <v>254</v>
      </c>
      <c r="J93" s="154" t="s">
        <v>58</v>
      </c>
      <c r="K93" s="155" t="s">
        <v>64</v>
      </c>
      <c r="L93" s="155" t="s">
        <v>64</v>
      </c>
      <c r="M93" s="155" t="s">
        <v>64</v>
      </c>
      <c r="N93" s="155" t="s">
        <v>64</v>
      </c>
      <c r="O93" s="156" t="s">
        <v>65</v>
      </c>
      <c r="P93" s="152" t="s">
        <v>254</v>
      </c>
      <c r="Q93" s="156" t="s">
        <v>75</v>
      </c>
      <c r="R93" s="152" t="s">
        <v>256</v>
      </c>
      <c r="S93" s="152">
        <v>230</v>
      </c>
      <c r="T93" s="152">
        <v>64</v>
      </c>
      <c r="U93" s="152">
        <v>48.8</v>
      </c>
      <c r="V93" s="158" t="s">
        <v>254</v>
      </c>
      <c r="W93" s="158" t="s">
        <v>256</v>
      </c>
      <c r="X93" s="158" t="s">
        <v>254</v>
      </c>
      <c r="Y93" s="158" t="s">
        <v>254</v>
      </c>
      <c r="Z93" s="158" t="s">
        <v>254</v>
      </c>
    </row>
    <row r="94" spans="1:26" ht="48" x14ac:dyDescent="0.3">
      <c r="A94" s="150">
        <v>719</v>
      </c>
      <c r="B94" s="151" t="s">
        <v>370</v>
      </c>
      <c r="C94" s="152" t="s">
        <v>164</v>
      </c>
      <c r="D94" s="152" t="s">
        <v>347</v>
      </c>
      <c r="E94" s="152" t="s">
        <v>159</v>
      </c>
      <c r="F94" s="153" t="s">
        <v>256</v>
      </c>
      <c r="G94" s="153" t="s">
        <v>894</v>
      </c>
      <c r="H94" s="153" t="s">
        <v>895</v>
      </c>
      <c r="I94" s="152" t="s">
        <v>254</v>
      </c>
      <c r="J94" s="154" t="s">
        <v>58</v>
      </c>
      <c r="K94" s="162" t="s">
        <v>0</v>
      </c>
      <c r="L94" s="155" t="s">
        <v>64</v>
      </c>
      <c r="M94" s="155" t="s">
        <v>64</v>
      </c>
      <c r="N94" s="152" t="s">
        <v>0</v>
      </c>
      <c r="O94" s="152" t="s">
        <v>0</v>
      </c>
      <c r="P94" s="152" t="s">
        <v>254</v>
      </c>
      <c r="Q94" s="155" t="s">
        <v>76</v>
      </c>
      <c r="R94" s="152" t="s">
        <v>254</v>
      </c>
      <c r="S94" s="152">
        <v>57</v>
      </c>
      <c r="T94" s="152">
        <v>63.7</v>
      </c>
      <c r="U94" s="152" t="e">
        <v>#N/A</v>
      </c>
      <c r="V94" s="158" t="s">
        <v>254</v>
      </c>
      <c r="W94" s="158" t="s">
        <v>256</v>
      </c>
      <c r="X94" s="158" t="s">
        <v>256</v>
      </c>
      <c r="Y94" s="158" t="s">
        <v>256</v>
      </c>
      <c r="Z94" s="158" t="s">
        <v>256</v>
      </c>
    </row>
    <row r="95" spans="1:26" ht="21.6" x14ac:dyDescent="0.3">
      <c r="A95" s="150">
        <v>720</v>
      </c>
      <c r="B95" s="151" t="s">
        <v>371</v>
      </c>
      <c r="C95" s="152" t="s">
        <v>164</v>
      </c>
      <c r="D95" s="152" t="s">
        <v>347</v>
      </c>
      <c r="E95" s="152" t="s">
        <v>159</v>
      </c>
      <c r="F95" s="153" t="s">
        <v>256</v>
      </c>
      <c r="G95" s="153" t="s">
        <v>894</v>
      </c>
      <c r="H95" s="153" t="s">
        <v>895</v>
      </c>
      <c r="I95" s="152" t="s">
        <v>254</v>
      </c>
      <c r="J95" s="161" t="s">
        <v>61</v>
      </c>
      <c r="K95" s="159" t="s">
        <v>66</v>
      </c>
      <c r="L95" s="155" t="s">
        <v>64</v>
      </c>
      <c r="M95" s="155" t="s">
        <v>64</v>
      </c>
      <c r="N95" s="159" t="s">
        <v>66</v>
      </c>
      <c r="O95" s="159" t="s">
        <v>66</v>
      </c>
      <c r="P95" s="152" t="s">
        <v>254</v>
      </c>
      <c r="Q95" s="155" t="s">
        <v>76</v>
      </c>
      <c r="R95" s="152" t="s">
        <v>256</v>
      </c>
      <c r="S95" s="152">
        <v>0</v>
      </c>
      <c r="T95" s="152">
        <v>0</v>
      </c>
      <c r="U95" s="152" t="e">
        <v>#N/A</v>
      </c>
      <c r="V95" s="158" t="s">
        <v>254</v>
      </c>
      <c r="W95" s="158" t="s">
        <v>256</v>
      </c>
      <c r="X95" s="158" t="s">
        <v>256</v>
      </c>
      <c r="Y95" s="158" t="s">
        <v>254</v>
      </c>
      <c r="Z95" s="158" t="s">
        <v>254</v>
      </c>
    </row>
    <row r="96" spans="1:26" ht="48" x14ac:dyDescent="0.3">
      <c r="A96" s="150">
        <v>721</v>
      </c>
      <c r="B96" s="151" t="s">
        <v>372</v>
      </c>
      <c r="C96" s="152" t="s">
        <v>164</v>
      </c>
      <c r="D96" s="152" t="s">
        <v>347</v>
      </c>
      <c r="E96" s="152" t="s">
        <v>159</v>
      </c>
      <c r="F96" s="153" t="s">
        <v>256</v>
      </c>
      <c r="G96" s="153" t="s">
        <v>894</v>
      </c>
      <c r="H96" s="153" t="s">
        <v>895</v>
      </c>
      <c r="I96" s="152" t="s">
        <v>254</v>
      </c>
      <c r="J96" s="154" t="s">
        <v>58</v>
      </c>
      <c r="K96" s="156" t="s">
        <v>65</v>
      </c>
      <c r="L96" s="155" t="s">
        <v>64</v>
      </c>
      <c r="M96" s="155" t="s">
        <v>64</v>
      </c>
      <c r="N96" s="156" t="s">
        <v>65</v>
      </c>
      <c r="O96" s="156" t="s">
        <v>65</v>
      </c>
      <c r="P96" s="152" t="s">
        <v>254</v>
      </c>
      <c r="Q96" s="156" t="s">
        <v>75</v>
      </c>
      <c r="R96" s="152" t="s">
        <v>256</v>
      </c>
      <c r="S96" s="152">
        <v>74</v>
      </c>
      <c r="T96" s="152">
        <v>32</v>
      </c>
      <c r="U96" s="152" t="e">
        <v>#N/A</v>
      </c>
      <c r="V96" s="158" t="s">
        <v>254</v>
      </c>
      <c r="W96" s="158" t="s">
        <v>256</v>
      </c>
      <c r="X96" s="158" t="s">
        <v>256</v>
      </c>
      <c r="Y96" s="158" t="s">
        <v>256</v>
      </c>
      <c r="Z96" s="158" t="s">
        <v>254</v>
      </c>
    </row>
    <row r="97" spans="1:26" ht="48" x14ac:dyDescent="0.3">
      <c r="A97" s="150">
        <v>723</v>
      </c>
      <c r="B97" s="151" t="s">
        <v>373</v>
      </c>
      <c r="C97" s="152" t="s">
        <v>164</v>
      </c>
      <c r="D97" s="152" t="s">
        <v>347</v>
      </c>
      <c r="E97" s="152" t="s">
        <v>159</v>
      </c>
      <c r="F97" s="153" t="s">
        <v>256</v>
      </c>
      <c r="G97" s="153" t="s">
        <v>894</v>
      </c>
      <c r="H97" s="153" t="s">
        <v>895</v>
      </c>
      <c r="I97" s="152" t="s">
        <v>254</v>
      </c>
      <c r="J97" s="164" t="s">
        <v>59</v>
      </c>
      <c r="K97" s="162" t="s">
        <v>0</v>
      </c>
      <c r="L97" s="162" t="s">
        <v>0</v>
      </c>
      <c r="M97" s="152" t="s">
        <v>0</v>
      </c>
      <c r="N97" s="152" t="s">
        <v>0</v>
      </c>
      <c r="O97" s="152" t="s">
        <v>0</v>
      </c>
      <c r="P97" s="152" t="s">
        <v>254</v>
      </c>
      <c r="Q97" s="157" t="s">
        <v>896</v>
      </c>
      <c r="R97" s="152" t="s">
        <v>256</v>
      </c>
      <c r="S97" s="152">
        <v>33</v>
      </c>
      <c r="T97" s="152">
        <v>38.799999999999997</v>
      </c>
      <c r="U97" s="152" t="e">
        <v>#N/A</v>
      </c>
      <c r="V97" s="158" t="s">
        <v>936</v>
      </c>
      <c r="W97" s="158" t="s">
        <v>936</v>
      </c>
      <c r="X97" s="158" t="s">
        <v>936</v>
      </c>
      <c r="Y97" s="158" t="s">
        <v>936</v>
      </c>
      <c r="Z97" s="158" t="s">
        <v>936</v>
      </c>
    </row>
    <row r="98" spans="1:26" ht="67.2" x14ac:dyDescent="0.3">
      <c r="A98" s="150">
        <v>724</v>
      </c>
      <c r="B98" s="151" t="s">
        <v>374</v>
      </c>
      <c r="C98" s="152" t="s">
        <v>164</v>
      </c>
      <c r="D98" s="152" t="s">
        <v>347</v>
      </c>
      <c r="E98" s="152" t="s">
        <v>159</v>
      </c>
      <c r="F98" s="153" t="s">
        <v>901</v>
      </c>
      <c r="G98" s="153" t="s">
        <v>894</v>
      </c>
      <c r="H98" s="153">
        <v>0</v>
      </c>
      <c r="I98" s="152" t="s">
        <v>254</v>
      </c>
      <c r="J98" s="163" t="s">
        <v>62</v>
      </c>
      <c r="K98" s="162" t="s">
        <v>0</v>
      </c>
      <c r="L98" s="162" t="s">
        <v>0</v>
      </c>
      <c r="M98" s="152" t="s">
        <v>0</v>
      </c>
      <c r="N98" s="152" t="s">
        <v>0</v>
      </c>
      <c r="O98" s="152" t="s">
        <v>0</v>
      </c>
      <c r="P98" s="152" t="s">
        <v>256</v>
      </c>
      <c r="Q98" s="152" t="s">
        <v>903</v>
      </c>
      <c r="R98" s="152" t="s">
        <v>256</v>
      </c>
      <c r="S98" s="152">
        <v>0</v>
      </c>
      <c r="T98" s="152">
        <v>0</v>
      </c>
      <c r="U98" s="152" t="e">
        <v>#N/A</v>
      </c>
      <c r="V98" s="119" t="s">
        <v>312</v>
      </c>
      <c r="W98" s="119" t="s">
        <v>312</v>
      </c>
      <c r="X98" s="119" t="s">
        <v>312</v>
      </c>
      <c r="Y98" s="119" t="s">
        <v>312</v>
      </c>
      <c r="Z98" s="119" t="s">
        <v>312</v>
      </c>
    </row>
    <row r="99" spans="1:26" ht="28.8" x14ac:dyDescent="0.3">
      <c r="A99" s="150">
        <v>725</v>
      </c>
      <c r="B99" s="151" t="s">
        <v>375</v>
      </c>
      <c r="C99" s="152" t="s">
        <v>162</v>
      </c>
      <c r="D99" s="152" t="s">
        <v>347</v>
      </c>
      <c r="E99" s="152" t="s">
        <v>159</v>
      </c>
      <c r="F99" s="153" t="s">
        <v>256</v>
      </c>
      <c r="G99" s="153" t="s">
        <v>894</v>
      </c>
      <c r="H99" s="153" t="s">
        <v>895</v>
      </c>
      <c r="I99" s="152" t="s">
        <v>254</v>
      </c>
      <c r="J99" s="160" t="s">
        <v>57</v>
      </c>
      <c r="K99" s="156" t="s">
        <v>65</v>
      </c>
      <c r="L99" s="155" t="s">
        <v>64</v>
      </c>
      <c r="M99" s="155" t="s">
        <v>64</v>
      </c>
      <c r="N99" s="155" t="s">
        <v>64</v>
      </c>
      <c r="O99" s="152" t="s">
        <v>0</v>
      </c>
      <c r="P99" s="152" t="s">
        <v>254</v>
      </c>
      <c r="Q99" s="155" t="s">
        <v>76</v>
      </c>
      <c r="R99" s="152" t="s">
        <v>254</v>
      </c>
      <c r="S99" s="152">
        <v>169</v>
      </c>
      <c r="T99" s="152">
        <v>88</v>
      </c>
      <c r="U99" s="152">
        <v>38.200000000000003</v>
      </c>
      <c r="V99" s="158" t="s">
        <v>254</v>
      </c>
      <c r="W99" s="158" t="s">
        <v>256</v>
      </c>
      <c r="X99" s="158" t="s">
        <v>256</v>
      </c>
      <c r="Y99" s="158" t="s">
        <v>254</v>
      </c>
      <c r="Z99" s="158" t="s">
        <v>254</v>
      </c>
    </row>
    <row r="100" spans="1:26" ht="28.8" x14ac:dyDescent="0.3">
      <c r="A100" s="150">
        <v>727</v>
      </c>
      <c r="B100" s="151" t="s">
        <v>376</v>
      </c>
      <c r="C100" s="152" t="s">
        <v>164</v>
      </c>
      <c r="D100" s="152" t="s">
        <v>347</v>
      </c>
      <c r="E100" s="152" t="s">
        <v>159</v>
      </c>
      <c r="F100" s="153" t="s">
        <v>256</v>
      </c>
      <c r="G100" s="153" t="s">
        <v>894</v>
      </c>
      <c r="H100" s="153" t="s">
        <v>895</v>
      </c>
      <c r="I100" s="152" t="s">
        <v>254</v>
      </c>
      <c r="J100" s="160" t="s">
        <v>57</v>
      </c>
      <c r="K100" s="155" t="s">
        <v>64</v>
      </c>
      <c r="L100" s="155" t="s">
        <v>64</v>
      </c>
      <c r="M100" s="155" t="s">
        <v>64</v>
      </c>
      <c r="N100" s="159" t="s">
        <v>66</v>
      </c>
      <c r="O100" s="156" t="s">
        <v>65</v>
      </c>
      <c r="P100" s="152" t="s">
        <v>254</v>
      </c>
      <c r="Q100" s="156" t="s">
        <v>75</v>
      </c>
      <c r="R100" s="152" t="s">
        <v>256</v>
      </c>
      <c r="S100" s="152">
        <v>174</v>
      </c>
      <c r="T100" s="152">
        <v>65.400000000000006</v>
      </c>
      <c r="U100" s="152" t="e">
        <v>#N/A</v>
      </c>
      <c r="V100" s="158" t="s">
        <v>254</v>
      </c>
      <c r="W100" s="158" t="s">
        <v>256</v>
      </c>
      <c r="X100" s="158" t="s">
        <v>256</v>
      </c>
      <c r="Y100" s="158" t="s">
        <v>254</v>
      </c>
      <c r="Z100" s="158" t="s">
        <v>254</v>
      </c>
    </row>
    <row r="101" spans="1:26" ht="21.6" x14ac:dyDescent="0.3">
      <c r="A101" s="150">
        <v>728</v>
      </c>
      <c r="B101" s="151" t="s">
        <v>377</v>
      </c>
      <c r="C101" s="152" t="s">
        <v>162</v>
      </c>
      <c r="D101" s="152" t="s">
        <v>347</v>
      </c>
      <c r="E101" s="152" t="s">
        <v>159</v>
      </c>
      <c r="F101" s="153" t="s">
        <v>256</v>
      </c>
      <c r="G101" s="153" t="s">
        <v>894</v>
      </c>
      <c r="H101" s="153" t="s">
        <v>895</v>
      </c>
      <c r="I101" s="152" t="s">
        <v>254</v>
      </c>
      <c r="J101" s="161" t="s">
        <v>61</v>
      </c>
      <c r="K101" s="156" t="s">
        <v>65</v>
      </c>
      <c r="L101" s="155" t="s">
        <v>64</v>
      </c>
      <c r="M101" s="155" t="s">
        <v>64</v>
      </c>
      <c r="N101" s="152" t="s">
        <v>0</v>
      </c>
      <c r="O101" s="156" t="s">
        <v>65</v>
      </c>
      <c r="P101" s="152" t="s">
        <v>254</v>
      </c>
      <c r="Q101" s="155" t="s">
        <v>76</v>
      </c>
      <c r="R101" s="152" t="s">
        <v>254</v>
      </c>
      <c r="S101" s="152">
        <v>0</v>
      </c>
      <c r="T101" s="152">
        <v>0</v>
      </c>
      <c r="U101" s="152">
        <v>25.4</v>
      </c>
      <c r="V101" s="158" t="s">
        <v>256</v>
      </c>
      <c r="W101" s="158" t="s">
        <v>254</v>
      </c>
      <c r="X101" s="158" t="s">
        <v>256</v>
      </c>
      <c r="Y101" s="158" t="s">
        <v>254</v>
      </c>
      <c r="Z101" s="158" t="s">
        <v>254</v>
      </c>
    </row>
    <row r="102" spans="1:26" ht="48" x14ac:dyDescent="0.3">
      <c r="A102" s="150">
        <v>729</v>
      </c>
      <c r="B102" s="151" t="s">
        <v>378</v>
      </c>
      <c r="C102" s="152" t="s">
        <v>164</v>
      </c>
      <c r="D102" s="152" t="s">
        <v>347</v>
      </c>
      <c r="E102" s="152" t="s">
        <v>159</v>
      </c>
      <c r="F102" s="153" t="s">
        <v>256</v>
      </c>
      <c r="G102" s="153" t="s">
        <v>894</v>
      </c>
      <c r="H102" s="153" t="s">
        <v>895</v>
      </c>
      <c r="I102" s="152" t="s">
        <v>254</v>
      </c>
      <c r="J102" s="154" t="s">
        <v>58</v>
      </c>
      <c r="K102" s="155" t="s">
        <v>64</v>
      </c>
      <c r="L102" s="155" t="s">
        <v>64</v>
      </c>
      <c r="M102" s="155" t="s">
        <v>64</v>
      </c>
      <c r="N102" s="159" t="s">
        <v>66</v>
      </c>
      <c r="O102" s="155" t="s">
        <v>64</v>
      </c>
      <c r="P102" s="152" t="s">
        <v>254</v>
      </c>
      <c r="Q102" s="155" t="s">
        <v>76</v>
      </c>
      <c r="R102" s="152" t="s">
        <v>254</v>
      </c>
      <c r="S102" s="152">
        <v>315</v>
      </c>
      <c r="T102" s="152">
        <v>50.3</v>
      </c>
      <c r="U102" s="152" t="e">
        <v>#N/A</v>
      </c>
      <c r="V102" s="158" t="s">
        <v>254</v>
      </c>
      <c r="W102" s="158" t="s">
        <v>256</v>
      </c>
      <c r="X102" s="158" t="s">
        <v>256</v>
      </c>
      <c r="Y102" s="158" t="s">
        <v>254</v>
      </c>
      <c r="Z102" s="158" t="s">
        <v>254</v>
      </c>
    </row>
    <row r="103" spans="1:26" ht="48" x14ac:dyDescent="0.3">
      <c r="A103" s="150">
        <v>730</v>
      </c>
      <c r="B103" s="151" t="s">
        <v>379</v>
      </c>
      <c r="C103" s="152" t="s">
        <v>164</v>
      </c>
      <c r="D103" s="152" t="s">
        <v>347</v>
      </c>
      <c r="E103" s="152" t="s">
        <v>159</v>
      </c>
      <c r="F103" s="153" t="s">
        <v>256</v>
      </c>
      <c r="G103" s="153" t="s">
        <v>894</v>
      </c>
      <c r="H103" s="153" t="s">
        <v>915</v>
      </c>
      <c r="I103" s="152" t="s">
        <v>254</v>
      </c>
      <c r="J103" s="154" t="s">
        <v>58</v>
      </c>
      <c r="K103" s="162" t="s">
        <v>0</v>
      </c>
      <c r="L103" s="155" t="s">
        <v>64</v>
      </c>
      <c r="M103" s="155" t="s">
        <v>64</v>
      </c>
      <c r="N103" s="152" t="s">
        <v>0</v>
      </c>
      <c r="O103" s="152" t="s">
        <v>0</v>
      </c>
      <c r="P103" s="152" t="s">
        <v>254</v>
      </c>
      <c r="Q103" s="157" t="s">
        <v>896</v>
      </c>
      <c r="R103" s="152" t="s">
        <v>256</v>
      </c>
      <c r="S103" s="152">
        <v>80</v>
      </c>
      <c r="T103" s="152">
        <v>16.899999999999999</v>
      </c>
      <c r="U103" s="152" t="e">
        <v>#N/A</v>
      </c>
      <c r="V103" s="158" t="s">
        <v>254</v>
      </c>
      <c r="W103" s="158" t="s">
        <v>256</v>
      </c>
      <c r="X103" s="158" t="s">
        <v>254</v>
      </c>
      <c r="Y103" s="158" t="s">
        <v>256</v>
      </c>
      <c r="Z103" s="158" t="s">
        <v>254</v>
      </c>
    </row>
    <row r="104" spans="1:26" ht="38.4" x14ac:dyDescent="0.3">
      <c r="A104" s="150">
        <v>731</v>
      </c>
      <c r="B104" s="151" t="s">
        <v>380</v>
      </c>
      <c r="C104" s="152" t="s">
        <v>162</v>
      </c>
      <c r="D104" s="152" t="s">
        <v>347</v>
      </c>
      <c r="E104" s="152" t="s">
        <v>159</v>
      </c>
      <c r="F104" s="153" t="s">
        <v>256</v>
      </c>
      <c r="G104" s="153" t="s">
        <v>894</v>
      </c>
      <c r="H104" s="153" t="s">
        <v>895</v>
      </c>
      <c r="I104" s="152" t="s">
        <v>254</v>
      </c>
      <c r="J104" s="160" t="s">
        <v>57</v>
      </c>
      <c r="K104" s="162" t="s">
        <v>0</v>
      </c>
      <c r="L104" s="155" t="s">
        <v>64</v>
      </c>
      <c r="M104" s="159" t="s">
        <v>66</v>
      </c>
      <c r="N104" s="152" t="s">
        <v>0</v>
      </c>
      <c r="O104" s="152" t="s">
        <v>0</v>
      </c>
      <c r="P104" s="152" t="s">
        <v>254</v>
      </c>
      <c r="Q104" s="156" t="s">
        <v>75</v>
      </c>
      <c r="R104" s="152" t="s">
        <v>256</v>
      </c>
      <c r="S104" s="152">
        <v>40</v>
      </c>
      <c r="T104" s="152">
        <v>78</v>
      </c>
      <c r="U104" s="152">
        <v>36</v>
      </c>
      <c r="V104" s="158" t="s">
        <v>254</v>
      </c>
      <c r="W104" s="158" t="s">
        <v>256</v>
      </c>
      <c r="X104" s="158" t="s">
        <v>254</v>
      </c>
      <c r="Y104" s="158" t="s">
        <v>256</v>
      </c>
      <c r="Z104" s="158" t="s">
        <v>256</v>
      </c>
    </row>
    <row r="105" spans="1:26" ht="48" x14ac:dyDescent="0.3">
      <c r="A105" s="150">
        <v>732</v>
      </c>
      <c r="B105" s="151" t="s">
        <v>381</v>
      </c>
      <c r="C105" s="152" t="s">
        <v>164</v>
      </c>
      <c r="D105" s="152" t="s">
        <v>347</v>
      </c>
      <c r="E105" s="152" t="s">
        <v>159</v>
      </c>
      <c r="F105" s="153" t="s">
        <v>256</v>
      </c>
      <c r="G105" s="153" t="s">
        <v>894</v>
      </c>
      <c r="H105" s="153" t="s">
        <v>912</v>
      </c>
      <c r="I105" s="152" t="s">
        <v>254</v>
      </c>
      <c r="J105" s="154" t="s">
        <v>58</v>
      </c>
      <c r="K105" s="162" t="s">
        <v>0</v>
      </c>
      <c r="L105" s="156" t="s">
        <v>65</v>
      </c>
      <c r="M105" s="156" t="s">
        <v>65</v>
      </c>
      <c r="N105" s="159" t="s">
        <v>66</v>
      </c>
      <c r="O105" s="152" t="s">
        <v>0</v>
      </c>
      <c r="P105" s="152" t="s">
        <v>254</v>
      </c>
      <c r="Q105" s="156" t="s">
        <v>75</v>
      </c>
      <c r="R105" s="152" t="s">
        <v>256</v>
      </c>
      <c r="S105" s="152">
        <v>31</v>
      </c>
      <c r="T105" s="152">
        <v>73.7</v>
      </c>
      <c r="U105" s="152" t="e">
        <v>#N/A</v>
      </c>
      <c r="V105" s="158" t="s">
        <v>254</v>
      </c>
      <c r="W105" s="158" t="s">
        <v>256</v>
      </c>
      <c r="X105" s="158" t="s">
        <v>254</v>
      </c>
      <c r="Y105" s="158" t="s">
        <v>256</v>
      </c>
      <c r="Z105" s="158" t="s">
        <v>256</v>
      </c>
    </row>
    <row r="106" spans="1:26" ht="48" x14ac:dyDescent="0.3">
      <c r="A106" s="150">
        <v>733</v>
      </c>
      <c r="B106" s="151" t="s">
        <v>382</v>
      </c>
      <c r="C106" s="152" t="s">
        <v>164</v>
      </c>
      <c r="D106" s="152" t="s">
        <v>347</v>
      </c>
      <c r="E106" s="152" t="s">
        <v>159</v>
      </c>
      <c r="F106" s="153" t="s">
        <v>256</v>
      </c>
      <c r="G106" s="153" t="s">
        <v>894</v>
      </c>
      <c r="H106" s="153" t="s">
        <v>895</v>
      </c>
      <c r="I106" s="152" t="s">
        <v>254</v>
      </c>
      <c r="J106" s="154" t="s">
        <v>58</v>
      </c>
      <c r="K106" s="162" t="s">
        <v>0</v>
      </c>
      <c r="L106" s="156" t="s">
        <v>65</v>
      </c>
      <c r="M106" s="155" t="s">
        <v>64</v>
      </c>
      <c r="N106" s="152" t="s">
        <v>0</v>
      </c>
      <c r="O106" s="152" t="s">
        <v>0</v>
      </c>
      <c r="P106" s="152" t="s">
        <v>254</v>
      </c>
      <c r="Q106" s="157" t="s">
        <v>896</v>
      </c>
      <c r="R106" s="152" t="s">
        <v>256</v>
      </c>
      <c r="S106" s="152">
        <v>75</v>
      </c>
      <c r="T106" s="152">
        <v>5</v>
      </c>
      <c r="U106" s="152">
        <v>21</v>
      </c>
      <c r="V106" s="158" t="s">
        <v>254</v>
      </c>
      <c r="W106" s="158" t="s">
        <v>256</v>
      </c>
      <c r="X106" s="158" t="s">
        <v>256</v>
      </c>
      <c r="Y106" s="158" t="s">
        <v>256</v>
      </c>
      <c r="Z106" s="158" t="s">
        <v>254</v>
      </c>
    </row>
    <row r="107" spans="1:26" ht="38.4" x14ac:dyDescent="0.3">
      <c r="A107" s="150">
        <v>734</v>
      </c>
      <c r="B107" s="151" t="s">
        <v>383</v>
      </c>
      <c r="C107" s="152" t="s">
        <v>162</v>
      </c>
      <c r="D107" s="152" t="s">
        <v>347</v>
      </c>
      <c r="E107" s="152" t="s">
        <v>159</v>
      </c>
      <c r="F107" s="153" t="s">
        <v>256</v>
      </c>
      <c r="G107" s="153" t="s">
        <v>894</v>
      </c>
      <c r="H107" s="153" t="s">
        <v>895</v>
      </c>
      <c r="I107" s="152" t="s">
        <v>254</v>
      </c>
      <c r="J107" s="160" t="s">
        <v>57</v>
      </c>
      <c r="K107" s="155" t="s">
        <v>64</v>
      </c>
      <c r="L107" s="155" t="s">
        <v>64</v>
      </c>
      <c r="M107" s="155" t="s">
        <v>64</v>
      </c>
      <c r="N107" s="155" t="s">
        <v>64</v>
      </c>
      <c r="O107" s="155" t="s">
        <v>64</v>
      </c>
      <c r="P107" s="152" t="s">
        <v>254</v>
      </c>
      <c r="Q107" s="156" t="s">
        <v>75</v>
      </c>
      <c r="R107" s="152" t="s">
        <v>256</v>
      </c>
      <c r="S107" s="152">
        <v>381</v>
      </c>
      <c r="T107" s="152">
        <v>57.9</v>
      </c>
      <c r="U107" s="152">
        <v>26.9</v>
      </c>
      <c r="V107" s="158" t="s">
        <v>254</v>
      </c>
      <c r="W107" s="158" t="s">
        <v>256</v>
      </c>
      <c r="X107" s="158" t="s">
        <v>256</v>
      </c>
      <c r="Y107" s="158" t="s">
        <v>254</v>
      </c>
      <c r="Z107" s="158" t="s">
        <v>254</v>
      </c>
    </row>
    <row r="108" spans="1:26" ht="48" x14ac:dyDescent="0.3">
      <c r="A108" s="150">
        <v>735</v>
      </c>
      <c r="B108" s="151" t="s">
        <v>384</v>
      </c>
      <c r="C108" s="152" t="s">
        <v>164</v>
      </c>
      <c r="D108" s="152" t="s">
        <v>347</v>
      </c>
      <c r="E108" s="152" t="s">
        <v>159</v>
      </c>
      <c r="F108" s="153" t="s">
        <v>256</v>
      </c>
      <c r="G108" s="153" t="s">
        <v>894</v>
      </c>
      <c r="H108" s="153" t="s">
        <v>895</v>
      </c>
      <c r="I108" s="152" t="s">
        <v>254</v>
      </c>
      <c r="J108" s="154" t="s">
        <v>58</v>
      </c>
      <c r="K108" s="162" t="s">
        <v>0</v>
      </c>
      <c r="L108" s="155" t="s">
        <v>64</v>
      </c>
      <c r="M108" s="159" t="s">
        <v>66</v>
      </c>
      <c r="N108" s="152" t="s">
        <v>0</v>
      </c>
      <c r="O108" s="152" t="s">
        <v>0</v>
      </c>
      <c r="P108" s="152" t="s">
        <v>254</v>
      </c>
      <c r="Q108" s="157" t="s">
        <v>896</v>
      </c>
      <c r="R108" s="152" t="s">
        <v>256</v>
      </c>
      <c r="S108" s="152">
        <v>38</v>
      </c>
      <c r="T108" s="152">
        <v>42.2</v>
      </c>
      <c r="U108" s="152" t="e">
        <v>#N/A</v>
      </c>
      <c r="V108" s="158" t="s">
        <v>254</v>
      </c>
      <c r="W108" s="158" t="s">
        <v>256</v>
      </c>
      <c r="X108" s="158" t="s">
        <v>256</v>
      </c>
      <c r="Y108" s="158" t="s">
        <v>256</v>
      </c>
      <c r="Z108" s="158" t="s">
        <v>254</v>
      </c>
    </row>
    <row r="109" spans="1:26" ht="48" x14ac:dyDescent="0.3">
      <c r="A109" s="150">
        <v>736</v>
      </c>
      <c r="B109" s="151" t="s">
        <v>385</v>
      </c>
      <c r="C109" s="152" t="s">
        <v>164</v>
      </c>
      <c r="D109" s="152" t="s">
        <v>347</v>
      </c>
      <c r="E109" s="152" t="s">
        <v>159</v>
      </c>
      <c r="F109" s="153" t="s">
        <v>256</v>
      </c>
      <c r="G109" s="153" t="s">
        <v>894</v>
      </c>
      <c r="H109" s="153" t="s">
        <v>895</v>
      </c>
      <c r="I109" s="152" t="s">
        <v>254</v>
      </c>
      <c r="J109" s="154" t="s">
        <v>58</v>
      </c>
      <c r="K109" s="156" t="s">
        <v>65</v>
      </c>
      <c r="L109" s="155" t="s">
        <v>64</v>
      </c>
      <c r="M109" s="156" t="s">
        <v>65</v>
      </c>
      <c r="N109" s="156" t="s">
        <v>65</v>
      </c>
      <c r="O109" s="152" t="s">
        <v>0</v>
      </c>
      <c r="P109" s="152" t="s">
        <v>254</v>
      </c>
      <c r="Q109" s="156" t="s">
        <v>75</v>
      </c>
      <c r="R109" s="152" t="s">
        <v>256</v>
      </c>
      <c r="S109" s="152">
        <v>64</v>
      </c>
      <c r="T109" s="152">
        <v>40.5</v>
      </c>
      <c r="U109" s="152" t="e">
        <v>#N/A</v>
      </c>
      <c r="V109" s="158" t="s">
        <v>254</v>
      </c>
      <c r="W109" s="158" t="s">
        <v>256</v>
      </c>
      <c r="X109" s="158" t="s">
        <v>256</v>
      </c>
      <c r="Y109" s="158" t="s">
        <v>254</v>
      </c>
      <c r="Z109" s="158" t="s">
        <v>254</v>
      </c>
    </row>
    <row r="110" spans="1:26" ht="48" x14ac:dyDescent="0.3">
      <c r="A110" s="150">
        <v>737</v>
      </c>
      <c r="B110" s="151" t="s">
        <v>386</v>
      </c>
      <c r="C110" s="152" t="s">
        <v>164</v>
      </c>
      <c r="D110" s="152" t="s">
        <v>347</v>
      </c>
      <c r="E110" s="152" t="s">
        <v>159</v>
      </c>
      <c r="F110" s="153" t="s">
        <v>256</v>
      </c>
      <c r="G110" s="153" t="s">
        <v>894</v>
      </c>
      <c r="H110" s="153" t="s">
        <v>895</v>
      </c>
      <c r="I110" s="152" t="s">
        <v>254</v>
      </c>
      <c r="J110" s="154" t="s">
        <v>58</v>
      </c>
      <c r="K110" s="155" t="s">
        <v>64</v>
      </c>
      <c r="L110" s="155" t="s">
        <v>64</v>
      </c>
      <c r="M110" s="155" t="s">
        <v>64</v>
      </c>
      <c r="N110" s="156" t="s">
        <v>65</v>
      </c>
      <c r="O110" s="159" t="s">
        <v>66</v>
      </c>
      <c r="P110" s="152" t="s">
        <v>254</v>
      </c>
      <c r="Q110" s="157" t="s">
        <v>896</v>
      </c>
      <c r="R110" s="152" t="s">
        <v>256</v>
      </c>
      <c r="S110" s="152">
        <v>19</v>
      </c>
      <c r="T110" s="152">
        <v>35.1</v>
      </c>
      <c r="U110" s="152" t="e">
        <v>#N/A</v>
      </c>
      <c r="V110" s="158" t="s">
        <v>254</v>
      </c>
      <c r="W110" s="158" t="s">
        <v>256</v>
      </c>
      <c r="X110" s="158" t="s">
        <v>256</v>
      </c>
      <c r="Y110" s="158" t="s">
        <v>256</v>
      </c>
      <c r="Z110" s="158" t="s">
        <v>254</v>
      </c>
    </row>
    <row r="111" spans="1:26" ht="48" x14ac:dyDescent="0.3">
      <c r="A111" s="150">
        <v>739</v>
      </c>
      <c r="B111" s="151" t="s">
        <v>387</v>
      </c>
      <c r="C111" s="152" t="s">
        <v>164</v>
      </c>
      <c r="D111" s="152" t="s">
        <v>347</v>
      </c>
      <c r="E111" s="152" t="s">
        <v>159</v>
      </c>
      <c r="F111" s="153" t="s">
        <v>256</v>
      </c>
      <c r="G111" s="153" t="s">
        <v>894</v>
      </c>
      <c r="H111" s="153" t="s">
        <v>916</v>
      </c>
      <c r="I111" s="152" t="s">
        <v>254</v>
      </c>
      <c r="J111" s="154" t="s">
        <v>58</v>
      </c>
      <c r="K111" s="156" t="s">
        <v>65</v>
      </c>
      <c r="L111" s="156" t="s">
        <v>65</v>
      </c>
      <c r="M111" s="155" t="s">
        <v>64</v>
      </c>
      <c r="N111" s="156" t="s">
        <v>65</v>
      </c>
      <c r="O111" s="152" t="s">
        <v>0</v>
      </c>
      <c r="P111" s="152" t="s">
        <v>254</v>
      </c>
      <c r="Q111" s="157" t="s">
        <v>896</v>
      </c>
      <c r="R111" s="152" t="s">
        <v>256</v>
      </c>
      <c r="S111" s="152">
        <v>36</v>
      </c>
      <c r="T111" s="152">
        <v>17</v>
      </c>
      <c r="U111" s="152" t="e">
        <v>#N/A</v>
      </c>
      <c r="V111" s="158" t="s">
        <v>254</v>
      </c>
      <c r="W111" s="158" t="s">
        <v>256</v>
      </c>
      <c r="X111" s="158" t="s">
        <v>254</v>
      </c>
      <c r="Y111" s="158" t="s">
        <v>256</v>
      </c>
      <c r="Z111" s="158" t="s">
        <v>256</v>
      </c>
    </row>
    <row r="112" spans="1:26" ht="48" x14ac:dyDescent="0.3">
      <c r="A112" s="150">
        <v>740</v>
      </c>
      <c r="B112" s="151" t="s">
        <v>388</v>
      </c>
      <c r="C112" s="152" t="s">
        <v>164</v>
      </c>
      <c r="D112" s="152" t="s">
        <v>347</v>
      </c>
      <c r="E112" s="152" t="s">
        <v>159</v>
      </c>
      <c r="F112" s="153" t="s">
        <v>256</v>
      </c>
      <c r="G112" s="153" t="s">
        <v>894</v>
      </c>
      <c r="H112" s="153" t="s">
        <v>895</v>
      </c>
      <c r="I112" s="152" t="s">
        <v>254</v>
      </c>
      <c r="J112" s="154" t="s">
        <v>58</v>
      </c>
      <c r="K112" s="155" t="s">
        <v>64</v>
      </c>
      <c r="L112" s="155" t="s">
        <v>64</v>
      </c>
      <c r="M112" s="155" t="s">
        <v>64</v>
      </c>
      <c r="N112" s="155" t="s">
        <v>64</v>
      </c>
      <c r="O112" s="155" t="s">
        <v>64</v>
      </c>
      <c r="P112" s="152" t="s">
        <v>254</v>
      </c>
      <c r="Q112" s="156" t="s">
        <v>75</v>
      </c>
      <c r="R112" s="152" t="s">
        <v>256</v>
      </c>
      <c r="S112" s="152">
        <v>46</v>
      </c>
      <c r="T112" s="152">
        <v>44.3</v>
      </c>
      <c r="U112" s="152" t="e">
        <v>#N/A</v>
      </c>
      <c r="V112" s="158" t="s">
        <v>254</v>
      </c>
      <c r="W112" s="158" t="s">
        <v>256</v>
      </c>
      <c r="X112" s="158" t="s">
        <v>254</v>
      </c>
      <c r="Y112" s="158" t="s">
        <v>254</v>
      </c>
      <c r="Z112" s="158" t="s">
        <v>254</v>
      </c>
    </row>
    <row r="113" spans="1:26" ht="48" x14ac:dyDescent="0.3">
      <c r="A113" s="150">
        <v>741</v>
      </c>
      <c r="B113" s="151" t="s">
        <v>389</v>
      </c>
      <c r="C113" s="152" t="s">
        <v>164</v>
      </c>
      <c r="D113" s="152" t="s">
        <v>347</v>
      </c>
      <c r="E113" s="152" t="s">
        <v>159</v>
      </c>
      <c r="F113" s="153" t="s">
        <v>256</v>
      </c>
      <c r="G113" s="153" t="s">
        <v>894</v>
      </c>
      <c r="H113" s="153" t="s">
        <v>895</v>
      </c>
      <c r="I113" s="152" t="s">
        <v>254</v>
      </c>
      <c r="J113" s="154" t="s">
        <v>58</v>
      </c>
      <c r="K113" s="159" t="s">
        <v>66</v>
      </c>
      <c r="L113" s="155" t="s">
        <v>64</v>
      </c>
      <c r="M113" s="159" t="s">
        <v>66</v>
      </c>
      <c r="N113" s="159" t="s">
        <v>66</v>
      </c>
      <c r="O113" s="152" t="s">
        <v>0</v>
      </c>
      <c r="P113" s="152" t="s">
        <v>254</v>
      </c>
      <c r="Q113" s="157" t="s">
        <v>896</v>
      </c>
      <c r="R113" s="152" t="s">
        <v>256</v>
      </c>
      <c r="S113" s="152">
        <v>12</v>
      </c>
      <c r="T113" s="152">
        <v>49</v>
      </c>
      <c r="U113" s="152" t="e">
        <v>#N/A</v>
      </c>
      <c r="V113" s="158" t="s">
        <v>254</v>
      </c>
      <c r="W113" s="158" t="s">
        <v>256</v>
      </c>
      <c r="X113" s="158" t="s">
        <v>256</v>
      </c>
      <c r="Y113" s="158" t="s">
        <v>256</v>
      </c>
      <c r="Z113" s="158" t="s">
        <v>256</v>
      </c>
    </row>
    <row r="114" spans="1:26" ht="28.8" x14ac:dyDescent="0.3">
      <c r="A114" s="150">
        <v>742</v>
      </c>
      <c r="B114" s="151" t="s">
        <v>390</v>
      </c>
      <c r="C114" s="152" t="s">
        <v>162</v>
      </c>
      <c r="D114" s="152" t="s">
        <v>347</v>
      </c>
      <c r="E114" s="152" t="s">
        <v>159</v>
      </c>
      <c r="F114" s="153" t="s">
        <v>256</v>
      </c>
      <c r="G114" s="153" t="s">
        <v>894</v>
      </c>
      <c r="H114" s="153" t="s">
        <v>895</v>
      </c>
      <c r="I114" s="152" t="s">
        <v>254</v>
      </c>
      <c r="J114" s="161" t="s">
        <v>61</v>
      </c>
      <c r="K114" s="155" t="s">
        <v>64</v>
      </c>
      <c r="L114" s="155" t="s">
        <v>64</v>
      </c>
      <c r="M114" s="155" t="s">
        <v>64</v>
      </c>
      <c r="N114" s="155" t="s">
        <v>64</v>
      </c>
      <c r="O114" s="155" t="s">
        <v>64</v>
      </c>
      <c r="P114" s="152" t="s">
        <v>254</v>
      </c>
      <c r="Q114" s="155" t="s">
        <v>76</v>
      </c>
      <c r="R114" s="152" t="s">
        <v>256</v>
      </c>
      <c r="S114" s="152">
        <v>0</v>
      </c>
      <c r="T114" s="152">
        <v>0</v>
      </c>
      <c r="U114" s="152">
        <v>56</v>
      </c>
      <c r="V114" s="158" t="s">
        <v>254</v>
      </c>
      <c r="W114" s="158" t="s">
        <v>256</v>
      </c>
      <c r="X114" s="158" t="s">
        <v>254</v>
      </c>
      <c r="Y114" s="158" t="s">
        <v>256</v>
      </c>
      <c r="Z114" s="158" t="s">
        <v>254</v>
      </c>
    </row>
    <row r="115" spans="1:26" ht="48" x14ac:dyDescent="0.3">
      <c r="A115" s="150">
        <v>743</v>
      </c>
      <c r="B115" s="151" t="s">
        <v>391</v>
      </c>
      <c r="C115" s="152" t="s">
        <v>164</v>
      </c>
      <c r="D115" s="152" t="s">
        <v>347</v>
      </c>
      <c r="E115" s="152" t="s">
        <v>159</v>
      </c>
      <c r="F115" s="153" t="s">
        <v>256</v>
      </c>
      <c r="G115" s="153" t="s">
        <v>894</v>
      </c>
      <c r="H115" s="153" t="s">
        <v>902</v>
      </c>
      <c r="I115" s="152" t="s">
        <v>254</v>
      </c>
      <c r="J115" s="154" t="s">
        <v>58</v>
      </c>
      <c r="K115" s="156" t="s">
        <v>65</v>
      </c>
      <c r="L115" s="162" t="s">
        <v>0</v>
      </c>
      <c r="M115" s="155" t="s">
        <v>64</v>
      </c>
      <c r="N115" s="156" t="s">
        <v>65</v>
      </c>
      <c r="O115" s="156" t="s">
        <v>65</v>
      </c>
      <c r="P115" s="152" t="s">
        <v>254</v>
      </c>
      <c r="Q115" s="156" t="s">
        <v>75</v>
      </c>
      <c r="R115" s="152" t="s">
        <v>256</v>
      </c>
      <c r="S115" s="152">
        <v>31</v>
      </c>
      <c r="T115" s="152">
        <v>20</v>
      </c>
      <c r="U115" s="152" t="e">
        <v>#N/A</v>
      </c>
      <c r="V115" s="158" t="s">
        <v>254</v>
      </c>
      <c r="W115" s="158" t="s">
        <v>256</v>
      </c>
      <c r="X115" s="158" t="s">
        <v>256</v>
      </c>
      <c r="Y115" s="158" t="s">
        <v>256</v>
      </c>
      <c r="Z115" s="158" t="s">
        <v>256</v>
      </c>
    </row>
    <row r="116" spans="1:26" ht="48" x14ac:dyDescent="0.3">
      <c r="A116" s="150">
        <v>744</v>
      </c>
      <c r="B116" s="151" t="s">
        <v>392</v>
      </c>
      <c r="C116" s="152" t="s">
        <v>164</v>
      </c>
      <c r="D116" s="152" t="s">
        <v>347</v>
      </c>
      <c r="E116" s="152" t="s">
        <v>159</v>
      </c>
      <c r="F116" s="153" t="s">
        <v>256</v>
      </c>
      <c r="G116" s="153" t="s">
        <v>894</v>
      </c>
      <c r="H116" s="153" t="s">
        <v>895</v>
      </c>
      <c r="I116" s="152" t="s">
        <v>254</v>
      </c>
      <c r="J116" s="154" t="s">
        <v>58</v>
      </c>
      <c r="K116" s="159" t="s">
        <v>66</v>
      </c>
      <c r="L116" s="155" t="s">
        <v>64</v>
      </c>
      <c r="M116" s="155" t="s">
        <v>64</v>
      </c>
      <c r="N116" s="159" t="s">
        <v>66</v>
      </c>
      <c r="O116" s="159" t="s">
        <v>66</v>
      </c>
      <c r="P116" s="152" t="s">
        <v>254</v>
      </c>
      <c r="Q116" s="156" t="s">
        <v>75</v>
      </c>
      <c r="R116" s="152" t="s">
        <v>256</v>
      </c>
      <c r="S116" s="152">
        <v>98</v>
      </c>
      <c r="T116" s="152">
        <v>46</v>
      </c>
      <c r="U116" s="152" t="e">
        <v>#N/A</v>
      </c>
      <c r="V116" s="158" t="s">
        <v>254</v>
      </c>
      <c r="W116" s="158" t="s">
        <v>256</v>
      </c>
      <c r="X116" s="158" t="s">
        <v>256</v>
      </c>
      <c r="Y116" s="158" t="s">
        <v>254</v>
      </c>
      <c r="Z116" s="158" t="s">
        <v>254</v>
      </c>
    </row>
    <row r="117" spans="1:26" ht="28.8" x14ac:dyDescent="0.3">
      <c r="A117" s="150">
        <v>745</v>
      </c>
      <c r="B117" s="151" t="s">
        <v>393</v>
      </c>
      <c r="C117" s="152" t="s">
        <v>162</v>
      </c>
      <c r="D117" s="152" t="s">
        <v>347</v>
      </c>
      <c r="E117" s="152" t="s">
        <v>159</v>
      </c>
      <c r="F117" s="153" t="s">
        <v>256</v>
      </c>
      <c r="G117" s="153" t="s">
        <v>894</v>
      </c>
      <c r="H117" s="153" t="s">
        <v>895</v>
      </c>
      <c r="I117" s="152" t="s">
        <v>254</v>
      </c>
      <c r="J117" s="160" t="s">
        <v>57</v>
      </c>
      <c r="K117" s="155" t="s">
        <v>64</v>
      </c>
      <c r="L117" s="155" t="s">
        <v>64</v>
      </c>
      <c r="M117" s="155" t="s">
        <v>64</v>
      </c>
      <c r="N117" s="159" t="s">
        <v>66</v>
      </c>
      <c r="O117" s="155" t="s">
        <v>64</v>
      </c>
      <c r="P117" s="152" t="s">
        <v>254</v>
      </c>
      <c r="Q117" s="155" t="s">
        <v>76</v>
      </c>
      <c r="R117" s="152" t="s">
        <v>254</v>
      </c>
      <c r="S117" s="152">
        <v>118</v>
      </c>
      <c r="T117" s="152">
        <v>75</v>
      </c>
      <c r="U117" s="152">
        <v>77</v>
      </c>
      <c r="V117" s="158" t="s">
        <v>254</v>
      </c>
      <c r="W117" s="158" t="s">
        <v>256</v>
      </c>
      <c r="X117" s="158" t="s">
        <v>256</v>
      </c>
      <c r="Y117" s="158" t="s">
        <v>254</v>
      </c>
      <c r="Z117" s="158" t="s">
        <v>254</v>
      </c>
    </row>
    <row r="118" spans="1:26" ht="48" x14ac:dyDescent="0.3">
      <c r="A118" s="150">
        <v>747</v>
      </c>
      <c r="B118" s="151" t="s">
        <v>394</v>
      </c>
      <c r="C118" s="152" t="s">
        <v>162</v>
      </c>
      <c r="D118" s="152" t="s">
        <v>347</v>
      </c>
      <c r="E118" s="152" t="s">
        <v>159</v>
      </c>
      <c r="F118" s="153" t="s">
        <v>256</v>
      </c>
      <c r="G118" s="153" t="s">
        <v>894</v>
      </c>
      <c r="H118" s="153" t="s">
        <v>895</v>
      </c>
      <c r="I118" s="152" t="s">
        <v>254</v>
      </c>
      <c r="J118" s="154" t="s">
        <v>58</v>
      </c>
      <c r="K118" s="162" t="s">
        <v>0</v>
      </c>
      <c r="L118" s="156" t="s">
        <v>65</v>
      </c>
      <c r="M118" s="155" t="s">
        <v>64</v>
      </c>
      <c r="N118" s="152" t="s">
        <v>0</v>
      </c>
      <c r="O118" s="152" t="s">
        <v>0</v>
      </c>
      <c r="P118" s="152" t="s">
        <v>254</v>
      </c>
      <c r="Q118" s="156" t="s">
        <v>75</v>
      </c>
      <c r="R118" s="152" t="s">
        <v>256</v>
      </c>
      <c r="S118" s="152">
        <v>79</v>
      </c>
      <c r="T118" s="152">
        <v>53</v>
      </c>
      <c r="U118" s="152">
        <v>23</v>
      </c>
      <c r="V118" s="158" t="s">
        <v>254</v>
      </c>
      <c r="W118" s="158" t="s">
        <v>256</v>
      </c>
      <c r="X118" s="158" t="s">
        <v>256</v>
      </c>
      <c r="Y118" s="158" t="s">
        <v>256</v>
      </c>
      <c r="Z118" s="158" t="s">
        <v>256</v>
      </c>
    </row>
    <row r="119" spans="1:26" ht="28.8" x14ac:dyDescent="0.3">
      <c r="A119" s="150">
        <v>749</v>
      </c>
      <c r="B119" s="151" t="s">
        <v>395</v>
      </c>
      <c r="C119" s="152" t="s">
        <v>162</v>
      </c>
      <c r="D119" s="152" t="s">
        <v>347</v>
      </c>
      <c r="E119" s="152" t="s">
        <v>159</v>
      </c>
      <c r="F119" s="153" t="s">
        <v>256</v>
      </c>
      <c r="G119" s="153" t="s">
        <v>894</v>
      </c>
      <c r="H119" s="153" t="s">
        <v>895</v>
      </c>
      <c r="I119" s="152" t="s">
        <v>254</v>
      </c>
      <c r="J119" s="160" t="s">
        <v>57</v>
      </c>
      <c r="K119" s="156" t="s">
        <v>65</v>
      </c>
      <c r="L119" s="155" t="s">
        <v>64</v>
      </c>
      <c r="M119" s="155" t="s">
        <v>64</v>
      </c>
      <c r="N119" s="156" t="s">
        <v>65</v>
      </c>
      <c r="O119" s="156" t="s">
        <v>65</v>
      </c>
      <c r="P119" s="152" t="s">
        <v>254</v>
      </c>
      <c r="Q119" s="156" t="s">
        <v>75</v>
      </c>
      <c r="R119" s="152" t="s">
        <v>256</v>
      </c>
      <c r="S119" s="152">
        <v>70</v>
      </c>
      <c r="T119" s="152">
        <v>86</v>
      </c>
      <c r="U119" s="152">
        <v>9</v>
      </c>
      <c r="V119" s="158" t="s">
        <v>254</v>
      </c>
      <c r="W119" s="158" t="s">
        <v>256</v>
      </c>
      <c r="X119" s="158" t="s">
        <v>256</v>
      </c>
      <c r="Y119" s="158" t="s">
        <v>254</v>
      </c>
      <c r="Z119" s="158" t="s">
        <v>256</v>
      </c>
    </row>
    <row r="120" spans="1:26" ht="28.8" x14ac:dyDescent="0.3">
      <c r="A120" s="150">
        <v>751</v>
      </c>
      <c r="B120" s="151" t="s">
        <v>396</v>
      </c>
      <c r="C120" s="152" t="s">
        <v>164</v>
      </c>
      <c r="D120" s="152" t="s">
        <v>397</v>
      </c>
      <c r="E120" s="152" t="s">
        <v>159</v>
      </c>
      <c r="F120" s="153" t="s">
        <v>256</v>
      </c>
      <c r="G120" s="153" t="s">
        <v>894</v>
      </c>
      <c r="H120" s="153" t="s">
        <v>917</v>
      </c>
      <c r="I120" s="152" t="s">
        <v>254</v>
      </c>
      <c r="J120" s="160" t="s">
        <v>57</v>
      </c>
      <c r="K120" s="155" t="s">
        <v>64</v>
      </c>
      <c r="L120" s="155" t="s">
        <v>64</v>
      </c>
      <c r="M120" s="155" t="s">
        <v>64</v>
      </c>
      <c r="N120" s="155" t="s">
        <v>64</v>
      </c>
      <c r="O120" s="155" t="s">
        <v>64</v>
      </c>
      <c r="P120" s="152" t="s">
        <v>254</v>
      </c>
      <c r="Q120" s="156" t="s">
        <v>75</v>
      </c>
      <c r="R120" s="152" t="s">
        <v>256</v>
      </c>
      <c r="S120" s="152">
        <v>64</v>
      </c>
      <c r="T120" s="152">
        <v>69</v>
      </c>
      <c r="U120" s="152" t="e">
        <v>#N/A</v>
      </c>
      <c r="V120" s="158" t="s">
        <v>254</v>
      </c>
      <c r="W120" s="158" t="s">
        <v>256</v>
      </c>
      <c r="X120" s="158" t="s">
        <v>254</v>
      </c>
      <c r="Y120" s="158" t="s">
        <v>254</v>
      </c>
      <c r="Z120" s="158" t="s">
        <v>256</v>
      </c>
    </row>
    <row r="121" spans="1:26" ht="21.6" x14ac:dyDescent="0.3">
      <c r="A121" s="150">
        <v>752</v>
      </c>
      <c r="B121" s="151" t="s">
        <v>398</v>
      </c>
      <c r="C121" s="152" t="s">
        <v>164</v>
      </c>
      <c r="D121" s="152" t="s">
        <v>397</v>
      </c>
      <c r="E121" s="152" t="s">
        <v>159</v>
      </c>
      <c r="F121" s="153" t="s">
        <v>256</v>
      </c>
      <c r="G121" s="153" t="s">
        <v>894</v>
      </c>
      <c r="H121" s="153" t="s">
        <v>895</v>
      </c>
      <c r="I121" s="152" t="s">
        <v>254</v>
      </c>
      <c r="J121" s="160" t="s">
        <v>57</v>
      </c>
      <c r="K121" s="155" t="s">
        <v>64</v>
      </c>
      <c r="L121" s="155" t="s">
        <v>64</v>
      </c>
      <c r="M121" s="155" t="s">
        <v>64</v>
      </c>
      <c r="N121" s="155" t="s">
        <v>64</v>
      </c>
      <c r="O121" s="155" t="s">
        <v>64</v>
      </c>
      <c r="P121" s="152" t="s">
        <v>254</v>
      </c>
      <c r="Q121" s="156" t="s">
        <v>75</v>
      </c>
      <c r="R121" s="152" t="s">
        <v>256</v>
      </c>
      <c r="S121" s="152">
        <v>168</v>
      </c>
      <c r="T121" s="152">
        <v>87.8</v>
      </c>
      <c r="U121" s="152">
        <v>8</v>
      </c>
      <c r="V121" s="158" t="s">
        <v>254</v>
      </c>
      <c r="W121" s="158" t="s">
        <v>256</v>
      </c>
      <c r="X121" s="158" t="s">
        <v>254</v>
      </c>
      <c r="Y121" s="158" t="s">
        <v>254</v>
      </c>
      <c r="Z121" s="158" t="s">
        <v>254</v>
      </c>
    </row>
    <row r="122" spans="1:26" ht="21.6" x14ac:dyDescent="0.3">
      <c r="A122" s="150">
        <v>753</v>
      </c>
      <c r="B122" s="151" t="s">
        <v>399</v>
      </c>
      <c r="C122" s="152" t="s">
        <v>164</v>
      </c>
      <c r="D122" s="152" t="s">
        <v>397</v>
      </c>
      <c r="E122" s="152" t="s">
        <v>159</v>
      </c>
      <c r="F122" s="153" t="s">
        <v>256</v>
      </c>
      <c r="G122" s="153" t="s">
        <v>894</v>
      </c>
      <c r="H122" s="153" t="s">
        <v>895</v>
      </c>
      <c r="I122" s="152" t="s">
        <v>254</v>
      </c>
      <c r="J122" s="160" t="s">
        <v>57</v>
      </c>
      <c r="K122" s="155" t="s">
        <v>64</v>
      </c>
      <c r="L122" s="155" t="s">
        <v>64</v>
      </c>
      <c r="M122" s="155" t="s">
        <v>64</v>
      </c>
      <c r="N122" s="155" t="s">
        <v>64</v>
      </c>
      <c r="O122" s="155" t="s">
        <v>64</v>
      </c>
      <c r="P122" s="152" t="s">
        <v>254</v>
      </c>
      <c r="Q122" s="156" t="s">
        <v>75</v>
      </c>
      <c r="R122" s="152" t="s">
        <v>256</v>
      </c>
      <c r="S122" s="152">
        <v>127</v>
      </c>
      <c r="T122" s="152">
        <v>20</v>
      </c>
      <c r="U122" s="152" t="e">
        <v>#N/A</v>
      </c>
      <c r="V122" s="158" t="s">
        <v>254</v>
      </c>
      <c r="W122" s="158" t="s">
        <v>256</v>
      </c>
      <c r="X122" s="158" t="s">
        <v>254</v>
      </c>
      <c r="Y122" s="158" t="s">
        <v>256</v>
      </c>
      <c r="Z122" s="158" t="s">
        <v>256</v>
      </c>
    </row>
    <row r="123" spans="1:26" ht="48" x14ac:dyDescent="0.3">
      <c r="A123" s="150">
        <v>754</v>
      </c>
      <c r="B123" s="151" t="s">
        <v>400</v>
      </c>
      <c r="C123" s="152" t="s">
        <v>162</v>
      </c>
      <c r="D123" s="152" t="s">
        <v>397</v>
      </c>
      <c r="E123" s="152" t="s">
        <v>159</v>
      </c>
      <c r="F123" s="153" t="s">
        <v>256</v>
      </c>
      <c r="G123" s="153" t="s">
        <v>894</v>
      </c>
      <c r="H123" s="153" t="s">
        <v>895</v>
      </c>
      <c r="I123" s="152" t="s">
        <v>254</v>
      </c>
      <c r="J123" s="154" t="s">
        <v>58</v>
      </c>
      <c r="K123" s="159" t="s">
        <v>66</v>
      </c>
      <c r="L123" s="155" t="s">
        <v>64</v>
      </c>
      <c r="M123" s="159" t="s">
        <v>66</v>
      </c>
      <c r="N123" s="159" t="s">
        <v>66</v>
      </c>
      <c r="O123" s="152" t="s">
        <v>0</v>
      </c>
      <c r="P123" s="152" t="s">
        <v>254</v>
      </c>
      <c r="Q123" s="157" t="s">
        <v>896</v>
      </c>
      <c r="R123" s="152" t="s">
        <v>256</v>
      </c>
      <c r="S123" s="152">
        <v>11</v>
      </c>
      <c r="T123" s="152">
        <v>34</v>
      </c>
      <c r="U123" s="152">
        <v>38</v>
      </c>
      <c r="V123" s="158" t="s">
        <v>254</v>
      </c>
      <c r="W123" s="158" t="s">
        <v>256</v>
      </c>
      <c r="X123" s="158" t="s">
        <v>254</v>
      </c>
      <c r="Y123" s="158" t="s">
        <v>256</v>
      </c>
      <c r="Z123" s="158" t="s">
        <v>256</v>
      </c>
    </row>
    <row r="124" spans="1:26" ht="67.2" x14ac:dyDescent="0.3">
      <c r="A124" s="150">
        <v>755</v>
      </c>
      <c r="B124" s="151" t="s">
        <v>401</v>
      </c>
      <c r="C124" s="152" t="s">
        <v>164</v>
      </c>
      <c r="D124" s="152" t="s">
        <v>397</v>
      </c>
      <c r="E124" s="152" t="s">
        <v>159</v>
      </c>
      <c r="F124" s="153" t="s">
        <v>256</v>
      </c>
      <c r="G124" s="153" t="s">
        <v>894</v>
      </c>
      <c r="H124" s="153" t="s">
        <v>895</v>
      </c>
      <c r="I124" s="152" t="s">
        <v>254</v>
      </c>
      <c r="J124" s="154" t="s">
        <v>58</v>
      </c>
      <c r="K124" s="155" t="s">
        <v>64</v>
      </c>
      <c r="L124" s="155" t="s">
        <v>64</v>
      </c>
      <c r="M124" s="155" t="s">
        <v>64</v>
      </c>
      <c r="N124" s="156" t="s">
        <v>65</v>
      </c>
      <c r="O124" s="155" t="s">
        <v>64</v>
      </c>
      <c r="P124" s="152" t="s">
        <v>254</v>
      </c>
      <c r="Q124" s="156" t="s">
        <v>75</v>
      </c>
      <c r="R124" s="152" t="s">
        <v>256</v>
      </c>
      <c r="S124" s="152">
        <v>73</v>
      </c>
      <c r="T124" s="152">
        <v>85.3</v>
      </c>
      <c r="U124" s="152" t="e">
        <v>#N/A</v>
      </c>
      <c r="V124" s="158" t="s">
        <v>254</v>
      </c>
      <c r="W124" s="158" t="s">
        <v>256</v>
      </c>
      <c r="X124" s="158" t="s">
        <v>254</v>
      </c>
      <c r="Y124" s="158" t="s">
        <v>254</v>
      </c>
      <c r="Z124" s="158" t="s">
        <v>256</v>
      </c>
    </row>
    <row r="125" spans="1:26" ht="28.8" x14ac:dyDescent="0.3">
      <c r="A125" s="150">
        <v>757</v>
      </c>
      <c r="B125" s="151" t="s">
        <v>402</v>
      </c>
      <c r="C125" s="152" t="s">
        <v>164</v>
      </c>
      <c r="D125" s="152" t="s">
        <v>397</v>
      </c>
      <c r="E125" s="152" t="s">
        <v>159</v>
      </c>
      <c r="F125" s="153" t="s">
        <v>256</v>
      </c>
      <c r="G125" s="153" t="s">
        <v>894</v>
      </c>
      <c r="H125" s="153" t="s">
        <v>895</v>
      </c>
      <c r="I125" s="152" t="s">
        <v>254</v>
      </c>
      <c r="J125" s="160" t="s">
        <v>57</v>
      </c>
      <c r="K125" s="159" t="s">
        <v>66</v>
      </c>
      <c r="L125" s="155" t="s">
        <v>64</v>
      </c>
      <c r="M125" s="155" t="s">
        <v>64</v>
      </c>
      <c r="N125" s="159" t="s">
        <v>66</v>
      </c>
      <c r="O125" s="159" t="s">
        <v>66</v>
      </c>
      <c r="P125" s="152" t="s">
        <v>254</v>
      </c>
      <c r="Q125" s="156" t="s">
        <v>75</v>
      </c>
      <c r="R125" s="152" t="s">
        <v>256</v>
      </c>
      <c r="S125" s="152">
        <v>61</v>
      </c>
      <c r="T125" s="152">
        <v>63.9</v>
      </c>
      <c r="U125" s="152" t="e">
        <v>#N/A</v>
      </c>
      <c r="V125" s="158" t="s">
        <v>254</v>
      </c>
      <c r="W125" s="158" t="s">
        <v>256</v>
      </c>
      <c r="X125" s="158" t="s">
        <v>254</v>
      </c>
      <c r="Y125" s="158" t="s">
        <v>254</v>
      </c>
      <c r="Z125" s="158" t="s">
        <v>254</v>
      </c>
    </row>
    <row r="126" spans="1:26" ht="48" x14ac:dyDescent="0.3">
      <c r="A126" s="150">
        <v>758</v>
      </c>
      <c r="B126" s="151" t="s">
        <v>403</v>
      </c>
      <c r="C126" s="152" t="s">
        <v>164</v>
      </c>
      <c r="D126" s="152" t="s">
        <v>397</v>
      </c>
      <c r="E126" s="152" t="s">
        <v>159</v>
      </c>
      <c r="F126" s="153" t="s">
        <v>256</v>
      </c>
      <c r="G126" s="153" t="s">
        <v>894</v>
      </c>
      <c r="H126" s="153" t="s">
        <v>895</v>
      </c>
      <c r="I126" s="152" t="s">
        <v>254</v>
      </c>
      <c r="J126" s="154" t="s">
        <v>58</v>
      </c>
      <c r="K126" s="155" t="s">
        <v>64</v>
      </c>
      <c r="L126" s="155" t="s">
        <v>64</v>
      </c>
      <c r="M126" s="155" t="s">
        <v>64</v>
      </c>
      <c r="N126" s="155" t="s">
        <v>64</v>
      </c>
      <c r="O126" s="155" t="s">
        <v>64</v>
      </c>
      <c r="P126" s="152" t="s">
        <v>254</v>
      </c>
      <c r="Q126" s="156" t="s">
        <v>75</v>
      </c>
      <c r="R126" s="152" t="s">
        <v>256</v>
      </c>
      <c r="S126" s="152">
        <v>199</v>
      </c>
      <c r="T126" s="152">
        <v>64</v>
      </c>
      <c r="U126" s="152" t="e">
        <v>#N/A</v>
      </c>
      <c r="V126" s="158" t="s">
        <v>254</v>
      </c>
      <c r="W126" s="158" t="s">
        <v>256</v>
      </c>
      <c r="X126" s="158" t="s">
        <v>254</v>
      </c>
      <c r="Y126" s="158" t="s">
        <v>254</v>
      </c>
      <c r="Z126" s="158" t="s">
        <v>254</v>
      </c>
    </row>
    <row r="127" spans="1:26" ht="48" x14ac:dyDescent="0.3">
      <c r="A127" s="150">
        <v>759</v>
      </c>
      <c r="B127" s="151" t="s">
        <v>404</v>
      </c>
      <c r="C127" s="152" t="s">
        <v>164</v>
      </c>
      <c r="D127" s="152" t="s">
        <v>397</v>
      </c>
      <c r="E127" s="152" t="s">
        <v>159</v>
      </c>
      <c r="F127" s="153" t="s">
        <v>256</v>
      </c>
      <c r="G127" s="153" t="s">
        <v>894</v>
      </c>
      <c r="H127" s="153" t="s">
        <v>895</v>
      </c>
      <c r="I127" s="152" t="s">
        <v>254</v>
      </c>
      <c r="J127" s="154" t="s">
        <v>58</v>
      </c>
      <c r="K127" s="155" t="s">
        <v>64</v>
      </c>
      <c r="L127" s="155" t="s">
        <v>64</v>
      </c>
      <c r="M127" s="155" t="s">
        <v>64</v>
      </c>
      <c r="N127" s="155" t="s">
        <v>64</v>
      </c>
      <c r="O127" s="155" t="s">
        <v>64</v>
      </c>
      <c r="P127" s="152" t="s">
        <v>254</v>
      </c>
      <c r="Q127" s="156" t="s">
        <v>75</v>
      </c>
      <c r="R127" s="152" t="s">
        <v>256</v>
      </c>
      <c r="S127" s="152">
        <v>30</v>
      </c>
      <c r="T127" s="152">
        <v>56.6</v>
      </c>
      <c r="U127" s="152" t="e">
        <v>#N/A</v>
      </c>
      <c r="V127" s="158" t="s">
        <v>254</v>
      </c>
      <c r="W127" s="158" t="s">
        <v>256</v>
      </c>
      <c r="X127" s="158" t="s">
        <v>254</v>
      </c>
      <c r="Y127" s="158" t="s">
        <v>254</v>
      </c>
      <c r="Z127" s="158" t="s">
        <v>256</v>
      </c>
    </row>
    <row r="128" spans="1:26" ht="48" x14ac:dyDescent="0.3">
      <c r="A128" s="150">
        <v>760</v>
      </c>
      <c r="B128" s="151" t="s">
        <v>405</v>
      </c>
      <c r="C128" s="152" t="s">
        <v>162</v>
      </c>
      <c r="D128" s="152" t="s">
        <v>397</v>
      </c>
      <c r="E128" s="152" t="s">
        <v>159</v>
      </c>
      <c r="F128" s="153" t="s">
        <v>256</v>
      </c>
      <c r="G128" s="153" t="s">
        <v>894</v>
      </c>
      <c r="H128" s="153" t="s">
        <v>916</v>
      </c>
      <c r="I128" s="152" t="s">
        <v>254</v>
      </c>
      <c r="J128" s="154" t="s">
        <v>58</v>
      </c>
      <c r="K128" s="155" t="s">
        <v>64</v>
      </c>
      <c r="L128" s="155" t="s">
        <v>64</v>
      </c>
      <c r="M128" s="155" t="s">
        <v>64</v>
      </c>
      <c r="N128" s="155" t="s">
        <v>64</v>
      </c>
      <c r="O128" s="159" t="s">
        <v>66</v>
      </c>
      <c r="P128" s="152" t="s">
        <v>254</v>
      </c>
      <c r="Q128" s="156" t="s">
        <v>75</v>
      </c>
      <c r="R128" s="152" t="s">
        <v>256</v>
      </c>
      <c r="S128" s="152">
        <v>167</v>
      </c>
      <c r="T128" s="152">
        <v>54.3</v>
      </c>
      <c r="U128" s="152">
        <v>0</v>
      </c>
      <c r="V128" s="158" t="s">
        <v>254</v>
      </c>
      <c r="W128" s="158" t="s">
        <v>256</v>
      </c>
      <c r="X128" s="158" t="s">
        <v>254</v>
      </c>
      <c r="Y128" s="158" t="s">
        <v>254</v>
      </c>
      <c r="Z128" s="158" t="s">
        <v>256</v>
      </c>
    </row>
    <row r="129" spans="1:26" ht="38.4" x14ac:dyDescent="0.3">
      <c r="A129" s="150">
        <v>761</v>
      </c>
      <c r="B129" s="151" t="s">
        <v>406</v>
      </c>
      <c r="C129" s="152" t="s">
        <v>164</v>
      </c>
      <c r="D129" s="152" t="s">
        <v>397</v>
      </c>
      <c r="E129" s="152" t="s">
        <v>159</v>
      </c>
      <c r="F129" s="153" t="s">
        <v>256</v>
      </c>
      <c r="G129" s="153" t="s">
        <v>894</v>
      </c>
      <c r="H129" s="153" t="s">
        <v>895</v>
      </c>
      <c r="I129" s="152" t="s">
        <v>254</v>
      </c>
      <c r="J129" s="160" t="s">
        <v>57</v>
      </c>
      <c r="K129" s="155" t="s">
        <v>64</v>
      </c>
      <c r="L129" s="155" t="s">
        <v>64</v>
      </c>
      <c r="M129" s="155" t="s">
        <v>64</v>
      </c>
      <c r="N129" s="155" t="s">
        <v>64</v>
      </c>
      <c r="O129" s="155" t="s">
        <v>64</v>
      </c>
      <c r="P129" s="152" t="s">
        <v>254</v>
      </c>
      <c r="Q129" s="156" t="s">
        <v>75</v>
      </c>
      <c r="R129" s="152" t="s">
        <v>256</v>
      </c>
      <c r="S129" s="152">
        <v>89</v>
      </c>
      <c r="T129" s="152">
        <v>10</v>
      </c>
      <c r="U129" s="152" t="e">
        <v>#N/A</v>
      </c>
      <c r="V129" s="158" t="s">
        <v>256</v>
      </c>
      <c r="W129" s="158" t="s">
        <v>254</v>
      </c>
      <c r="X129" s="158" t="s">
        <v>254</v>
      </c>
      <c r="Y129" s="158" t="s">
        <v>254</v>
      </c>
      <c r="Z129" s="158" t="s">
        <v>256</v>
      </c>
    </row>
    <row r="130" spans="1:26" ht="38.4" x14ac:dyDescent="0.3">
      <c r="A130" s="150">
        <v>762</v>
      </c>
      <c r="B130" s="151" t="s">
        <v>407</v>
      </c>
      <c r="C130" s="152" t="s">
        <v>164</v>
      </c>
      <c r="D130" s="152" t="s">
        <v>397</v>
      </c>
      <c r="E130" s="152" t="s">
        <v>159</v>
      </c>
      <c r="F130" s="153" t="s">
        <v>256</v>
      </c>
      <c r="G130" s="153" t="s">
        <v>894</v>
      </c>
      <c r="H130" s="153" t="s">
        <v>895</v>
      </c>
      <c r="I130" s="152" t="s">
        <v>254</v>
      </c>
      <c r="J130" s="160" t="s">
        <v>57</v>
      </c>
      <c r="K130" s="155" t="s">
        <v>64</v>
      </c>
      <c r="L130" s="155" t="s">
        <v>64</v>
      </c>
      <c r="M130" s="155" t="s">
        <v>64</v>
      </c>
      <c r="N130" s="155" t="s">
        <v>64</v>
      </c>
      <c r="O130" s="155" t="s">
        <v>64</v>
      </c>
      <c r="P130" s="152" t="s">
        <v>254</v>
      </c>
      <c r="Q130" s="156" t="s">
        <v>75</v>
      </c>
      <c r="R130" s="152" t="s">
        <v>256</v>
      </c>
      <c r="S130" s="152">
        <v>14</v>
      </c>
      <c r="T130" s="152">
        <v>62.8</v>
      </c>
      <c r="U130" s="152" t="e">
        <v>#N/A</v>
      </c>
      <c r="V130" s="158" t="s">
        <v>254</v>
      </c>
      <c r="W130" s="158" t="s">
        <v>256</v>
      </c>
      <c r="X130" s="158" t="s">
        <v>254</v>
      </c>
      <c r="Y130" s="158" t="s">
        <v>254</v>
      </c>
      <c r="Z130" s="158" t="s">
        <v>897</v>
      </c>
    </row>
    <row r="131" spans="1:26" ht="21.6" x14ac:dyDescent="0.3">
      <c r="A131" s="150">
        <v>763</v>
      </c>
      <c r="B131" s="151" t="s">
        <v>408</v>
      </c>
      <c r="C131" s="152" t="s">
        <v>164</v>
      </c>
      <c r="D131" s="152" t="s">
        <v>397</v>
      </c>
      <c r="E131" s="152" t="s">
        <v>159</v>
      </c>
      <c r="F131" s="153" t="s">
        <v>256</v>
      </c>
      <c r="G131" s="153" t="s">
        <v>894</v>
      </c>
      <c r="H131" s="153" t="s">
        <v>918</v>
      </c>
      <c r="I131" s="152" t="s">
        <v>254</v>
      </c>
      <c r="J131" s="160" t="s">
        <v>57</v>
      </c>
      <c r="K131" s="155" t="s">
        <v>64</v>
      </c>
      <c r="L131" s="155" t="s">
        <v>64</v>
      </c>
      <c r="M131" s="155" t="s">
        <v>64</v>
      </c>
      <c r="N131" s="152" t="s">
        <v>0</v>
      </c>
      <c r="O131" s="155" t="s">
        <v>64</v>
      </c>
      <c r="P131" s="152" t="s">
        <v>254</v>
      </c>
      <c r="Q131" s="156" t="s">
        <v>75</v>
      </c>
      <c r="R131" s="152" t="s">
        <v>256</v>
      </c>
      <c r="S131" s="152">
        <v>91</v>
      </c>
      <c r="T131" s="152">
        <v>29.9</v>
      </c>
      <c r="U131" s="152">
        <v>29</v>
      </c>
      <c r="V131" s="158" t="s">
        <v>254</v>
      </c>
      <c r="W131" s="158" t="s">
        <v>256</v>
      </c>
      <c r="X131" s="158" t="s">
        <v>254</v>
      </c>
      <c r="Y131" s="158" t="s">
        <v>254</v>
      </c>
      <c r="Z131" s="158" t="s">
        <v>254</v>
      </c>
    </row>
    <row r="132" spans="1:26" ht="21.6" x14ac:dyDescent="0.3">
      <c r="A132" s="150">
        <v>764</v>
      </c>
      <c r="B132" s="151" t="s">
        <v>409</v>
      </c>
      <c r="C132" s="152" t="s">
        <v>164</v>
      </c>
      <c r="D132" s="152" t="s">
        <v>397</v>
      </c>
      <c r="E132" s="152" t="s">
        <v>159</v>
      </c>
      <c r="F132" s="153" t="s">
        <v>256</v>
      </c>
      <c r="G132" s="153" t="s">
        <v>894</v>
      </c>
      <c r="H132" s="153" t="s">
        <v>895</v>
      </c>
      <c r="I132" s="152" t="s">
        <v>254</v>
      </c>
      <c r="J132" s="160" t="s">
        <v>57</v>
      </c>
      <c r="K132" s="155" t="s">
        <v>64</v>
      </c>
      <c r="L132" s="155" t="s">
        <v>64</v>
      </c>
      <c r="M132" s="155" t="s">
        <v>64</v>
      </c>
      <c r="N132" s="155" t="s">
        <v>64</v>
      </c>
      <c r="O132" s="155" t="s">
        <v>64</v>
      </c>
      <c r="P132" s="152" t="s">
        <v>254</v>
      </c>
      <c r="Q132" s="156" t="s">
        <v>75</v>
      </c>
      <c r="R132" s="152" t="s">
        <v>256</v>
      </c>
      <c r="S132" s="152">
        <v>101</v>
      </c>
      <c r="T132" s="152">
        <v>55.6</v>
      </c>
      <c r="U132" s="152" t="e">
        <v>#N/A</v>
      </c>
      <c r="V132" s="158" t="s">
        <v>254</v>
      </c>
      <c r="W132" s="158" t="s">
        <v>256</v>
      </c>
      <c r="X132" s="158" t="s">
        <v>254</v>
      </c>
      <c r="Y132" s="158" t="s">
        <v>254</v>
      </c>
      <c r="Z132" s="158" t="s">
        <v>256</v>
      </c>
    </row>
    <row r="133" spans="1:26" ht="28.8" x14ac:dyDescent="0.3">
      <c r="A133" s="150">
        <v>765</v>
      </c>
      <c r="B133" s="151" t="s">
        <v>410</v>
      </c>
      <c r="C133" s="152" t="s">
        <v>164</v>
      </c>
      <c r="D133" s="152" t="s">
        <v>397</v>
      </c>
      <c r="E133" s="152" t="s">
        <v>159</v>
      </c>
      <c r="F133" s="153" t="s">
        <v>256</v>
      </c>
      <c r="G133" s="153" t="s">
        <v>894</v>
      </c>
      <c r="H133" s="153" t="s">
        <v>895</v>
      </c>
      <c r="I133" s="152" t="s">
        <v>254</v>
      </c>
      <c r="J133" s="160" t="s">
        <v>57</v>
      </c>
      <c r="K133" s="155" t="s">
        <v>64</v>
      </c>
      <c r="L133" s="155" t="s">
        <v>64</v>
      </c>
      <c r="M133" s="155" t="s">
        <v>64</v>
      </c>
      <c r="N133" s="155" t="s">
        <v>64</v>
      </c>
      <c r="O133" s="155" t="s">
        <v>64</v>
      </c>
      <c r="P133" s="152" t="s">
        <v>254</v>
      </c>
      <c r="Q133" s="156" t="s">
        <v>75</v>
      </c>
      <c r="R133" s="152" t="s">
        <v>256</v>
      </c>
      <c r="S133" s="152">
        <v>56</v>
      </c>
      <c r="T133" s="152">
        <v>93</v>
      </c>
      <c r="U133" s="152" t="e">
        <v>#N/A</v>
      </c>
      <c r="V133" s="158" t="s">
        <v>254</v>
      </c>
      <c r="W133" s="158" t="s">
        <v>256</v>
      </c>
      <c r="X133" s="158" t="s">
        <v>254</v>
      </c>
      <c r="Y133" s="158" t="s">
        <v>254</v>
      </c>
      <c r="Z133" s="158" t="s">
        <v>256</v>
      </c>
    </row>
    <row r="134" spans="1:26" ht="48" x14ac:dyDescent="0.3">
      <c r="A134" s="150">
        <v>766</v>
      </c>
      <c r="B134" s="151" t="s">
        <v>411</v>
      </c>
      <c r="C134" s="152" t="s">
        <v>164</v>
      </c>
      <c r="D134" s="152" t="s">
        <v>397</v>
      </c>
      <c r="E134" s="152" t="s">
        <v>159</v>
      </c>
      <c r="F134" s="153" t="s">
        <v>256</v>
      </c>
      <c r="G134" s="153" t="s">
        <v>894</v>
      </c>
      <c r="H134" s="153" t="s">
        <v>895</v>
      </c>
      <c r="I134" s="152" t="s">
        <v>254</v>
      </c>
      <c r="J134" s="154" t="s">
        <v>58</v>
      </c>
      <c r="K134" s="156" t="s">
        <v>65</v>
      </c>
      <c r="L134" s="155" t="s">
        <v>64</v>
      </c>
      <c r="M134" s="156" t="s">
        <v>65</v>
      </c>
      <c r="N134" s="152" t="s">
        <v>0</v>
      </c>
      <c r="O134" s="152" t="s">
        <v>0</v>
      </c>
      <c r="P134" s="152" t="s">
        <v>254</v>
      </c>
      <c r="Q134" s="157" t="s">
        <v>896</v>
      </c>
      <c r="R134" s="152" t="s">
        <v>256</v>
      </c>
      <c r="S134" s="152">
        <v>54</v>
      </c>
      <c r="T134" s="152">
        <v>76.5</v>
      </c>
      <c r="U134" s="152" t="e">
        <v>#N/A</v>
      </c>
      <c r="V134" s="158" t="s">
        <v>254</v>
      </c>
      <c r="W134" s="158" t="s">
        <v>256</v>
      </c>
      <c r="X134" s="158" t="s">
        <v>254</v>
      </c>
      <c r="Y134" s="158" t="s">
        <v>254</v>
      </c>
      <c r="Z134" s="158" t="s">
        <v>254</v>
      </c>
    </row>
    <row r="135" spans="1:26" ht="28.8" x14ac:dyDescent="0.3">
      <c r="A135" s="150">
        <v>768</v>
      </c>
      <c r="B135" s="151" t="s">
        <v>412</v>
      </c>
      <c r="C135" s="152" t="s">
        <v>164</v>
      </c>
      <c r="D135" s="152" t="s">
        <v>397</v>
      </c>
      <c r="E135" s="152" t="s">
        <v>159</v>
      </c>
      <c r="F135" s="153" t="s">
        <v>256</v>
      </c>
      <c r="G135" s="153" t="s">
        <v>894</v>
      </c>
      <c r="H135" s="153" t="s">
        <v>895</v>
      </c>
      <c r="I135" s="152" t="s">
        <v>254</v>
      </c>
      <c r="J135" s="161" t="s">
        <v>61</v>
      </c>
      <c r="K135" s="155" t="s">
        <v>64</v>
      </c>
      <c r="L135" s="155" t="s">
        <v>64</v>
      </c>
      <c r="M135" s="155" t="s">
        <v>64</v>
      </c>
      <c r="N135" s="155" t="s">
        <v>64</v>
      </c>
      <c r="O135" s="155" t="s">
        <v>64</v>
      </c>
      <c r="P135" s="152" t="s">
        <v>254</v>
      </c>
      <c r="Q135" s="155" t="s">
        <v>76</v>
      </c>
      <c r="R135" s="152" t="s">
        <v>256</v>
      </c>
      <c r="S135" s="152">
        <v>0</v>
      </c>
      <c r="T135" s="152">
        <v>0</v>
      </c>
      <c r="U135" s="152">
        <v>21</v>
      </c>
      <c r="V135" s="158" t="s">
        <v>254</v>
      </c>
      <c r="W135" s="158" t="s">
        <v>256</v>
      </c>
      <c r="X135" s="158" t="s">
        <v>254</v>
      </c>
      <c r="Y135" s="158" t="s">
        <v>254</v>
      </c>
      <c r="Z135" s="158" t="s">
        <v>254</v>
      </c>
    </row>
    <row r="136" spans="1:26" ht="48" x14ac:dyDescent="0.3">
      <c r="A136" s="150">
        <v>769</v>
      </c>
      <c r="B136" s="151" t="s">
        <v>413</v>
      </c>
      <c r="C136" s="152" t="s">
        <v>164</v>
      </c>
      <c r="D136" s="152" t="s">
        <v>397</v>
      </c>
      <c r="E136" s="152" t="s">
        <v>159</v>
      </c>
      <c r="F136" s="153" t="s">
        <v>256</v>
      </c>
      <c r="G136" s="153" t="s">
        <v>894</v>
      </c>
      <c r="H136" s="153" t="s">
        <v>895</v>
      </c>
      <c r="I136" s="152" t="s">
        <v>254</v>
      </c>
      <c r="J136" s="154" t="s">
        <v>58</v>
      </c>
      <c r="K136" s="156" t="s">
        <v>65</v>
      </c>
      <c r="L136" s="155" t="s">
        <v>64</v>
      </c>
      <c r="M136" s="155" t="s">
        <v>64</v>
      </c>
      <c r="N136" s="156" t="s">
        <v>65</v>
      </c>
      <c r="O136" s="152" t="s">
        <v>0</v>
      </c>
      <c r="P136" s="152" t="s">
        <v>254</v>
      </c>
      <c r="Q136" s="156" t="s">
        <v>75</v>
      </c>
      <c r="R136" s="152" t="s">
        <v>256</v>
      </c>
      <c r="S136" s="152">
        <v>42</v>
      </c>
      <c r="T136" s="152">
        <v>41</v>
      </c>
      <c r="U136" s="152" t="e">
        <v>#N/A</v>
      </c>
      <c r="V136" s="158" t="s">
        <v>254</v>
      </c>
      <c r="W136" s="158" t="s">
        <v>256</v>
      </c>
      <c r="X136" s="158" t="s">
        <v>254</v>
      </c>
      <c r="Y136" s="158" t="s">
        <v>254</v>
      </c>
      <c r="Z136" s="158" t="s">
        <v>897</v>
      </c>
    </row>
    <row r="137" spans="1:26" ht="28.8" x14ac:dyDescent="0.3">
      <c r="A137" s="150">
        <v>771</v>
      </c>
      <c r="B137" s="151" t="s">
        <v>414</v>
      </c>
      <c r="C137" s="152" t="s">
        <v>162</v>
      </c>
      <c r="D137" s="152" t="s">
        <v>397</v>
      </c>
      <c r="E137" s="152" t="s">
        <v>159</v>
      </c>
      <c r="F137" s="153" t="s">
        <v>256</v>
      </c>
      <c r="G137" s="153" t="s">
        <v>894</v>
      </c>
      <c r="H137" s="153" t="s">
        <v>895</v>
      </c>
      <c r="I137" s="152" t="s">
        <v>254</v>
      </c>
      <c r="J137" s="161" t="s">
        <v>61</v>
      </c>
      <c r="K137" s="155" t="s">
        <v>64</v>
      </c>
      <c r="L137" s="155" t="s">
        <v>64</v>
      </c>
      <c r="M137" s="155" t="s">
        <v>64</v>
      </c>
      <c r="N137" s="155" t="s">
        <v>64</v>
      </c>
      <c r="O137" s="155" t="s">
        <v>64</v>
      </c>
      <c r="P137" s="152" t="s">
        <v>254</v>
      </c>
      <c r="Q137" s="155" t="s">
        <v>76</v>
      </c>
      <c r="R137" s="152" t="s">
        <v>254</v>
      </c>
      <c r="S137" s="152">
        <v>0</v>
      </c>
      <c r="T137" s="152">
        <v>0</v>
      </c>
      <c r="U137" s="152">
        <v>69</v>
      </c>
      <c r="V137" s="158" t="s">
        <v>256</v>
      </c>
      <c r="W137" s="158" t="s">
        <v>254</v>
      </c>
      <c r="X137" s="158" t="s">
        <v>254</v>
      </c>
      <c r="Y137" s="158" t="s">
        <v>254</v>
      </c>
      <c r="Z137" s="158" t="s">
        <v>254</v>
      </c>
    </row>
    <row r="138" spans="1:26" ht="21.6" x14ac:dyDescent="0.3">
      <c r="A138" s="150">
        <v>772</v>
      </c>
      <c r="B138" s="151" t="s">
        <v>415</v>
      </c>
      <c r="C138" s="152" t="s">
        <v>164</v>
      </c>
      <c r="D138" s="152" t="s">
        <v>397</v>
      </c>
      <c r="E138" s="152" t="s">
        <v>159</v>
      </c>
      <c r="F138" s="153" t="s">
        <v>256</v>
      </c>
      <c r="G138" s="153" t="s">
        <v>894</v>
      </c>
      <c r="H138" s="153" t="s">
        <v>912</v>
      </c>
      <c r="I138" s="152" t="s">
        <v>254</v>
      </c>
      <c r="J138" s="160" t="s">
        <v>57</v>
      </c>
      <c r="K138" s="155" t="s">
        <v>64</v>
      </c>
      <c r="L138" s="155" t="s">
        <v>64</v>
      </c>
      <c r="M138" s="155" t="s">
        <v>64</v>
      </c>
      <c r="N138" s="155" t="s">
        <v>64</v>
      </c>
      <c r="O138" s="155" t="s">
        <v>64</v>
      </c>
      <c r="P138" s="152" t="s">
        <v>254</v>
      </c>
      <c r="Q138" s="155" t="s">
        <v>76</v>
      </c>
      <c r="R138" s="152" t="s">
        <v>254</v>
      </c>
      <c r="S138" s="152">
        <v>494</v>
      </c>
      <c r="T138" s="152">
        <v>15</v>
      </c>
      <c r="U138" s="152" t="e">
        <v>#N/A</v>
      </c>
      <c r="V138" s="158" t="s">
        <v>254</v>
      </c>
      <c r="W138" s="158" t="s">
        <v>256</v>
      </c>
      <c r="X138" s="158" t="s">
        <v>254</v>
      </c>
      <c r="Y138" s="158" t="s">
        <v>254</v>
      </c>
      <c r="Z138" s="158" t="s">
        <v>254</v>
      </c>
    </row>
    <row r="139" spans="1:26" ht="21.6" x14ac:dyDescent="0.3">
      <c r="A139" s="150">
        <v>775</v>
      </c>
      <c r="B139" s="151" t="s">
        <v>416</v>
      </c>
      <c r="C139" s="152" t="s">
        <v>164</v>
      </c>
      <c r="D139" s="152" t="s">
        <v>397</v>
      </c>
      <c r="E139" s="152" t="s">
        <v>159</v>
      </c>
      <c r="F139" s="153" t="s">
        <v>256</v>
      </c>
      <c r="G139" s="153" t="s">
        <v>894</v>
      </c>
      <c r="H139" s="153" t="s">
        <v>917</v>
      </c>
      <c r="I139" s="152" t="s">
        <v>254</v>
      </c>
      <c r="J139" s="160" t="s">
        <v>57</v>
      </c>
      <c r="K139" s="155" t="s">
        <v>64</v>
      </c>
      <c r="L139" s="155" t="s">
        <v>64</v>
      </c>
      <c r="M139" s="155" t="s">
        <v>64</v>
      </c>
      <c r="N139" s="156" t="s">
        <v>65</v>
      </c>
      <c r="O139" s="159" t="s">
        <v>66</v>
      </c>
      <c r="P139" s="152" t="s">
        <v>254</v>
      </c>
      <c r="Q139" s="156" t="s">
        <v>75</v>
      </c>
      <c r="R139" s="152" t="s">
        <v>256</v>
      </c>
      <c r="S139" s="152">
        <v>60</v>
      </c>
      <c r="T139" s="152">
        <v>51</v>
      </c>
      <c r="U139" s="152">
        <v>14</v>
      </c>
      <c r="V139" s="158" t="s">
        <v>254</v>
      </c>
      <c r="W139" s="158" t="s">
        <v>256</v>
      </c>
      <c r="X139" s="158" t="s">
        <v>254</v>
      </c>
      <c r="Y139" s="158" t="s">
        <v>254</v>
      </c>
      <c r="Z139" s="158" t="s">
        <v>256</v>
      </c>
    </row>
    <row r="140" spans="1:26" ht="67.2" x14ac:dyDescent="0.3">
      <c r="A140" s="150">
        <v>776</v>
      </c>
      <c r="B140" s="151" t="s">
        <v>417</v>
      </c>
      <c r="C140" s="152" t="s">
        <v>164</v>
      </c>
      <c r="D140" s="152" t="s">
        <v>397</v>
      </c>
      <c r="E140" s="152" t="s">
        <v>159</v>
      </c>
      <c r="F140" s="153" t="s">
        <v>901</v>
      </c>
      <c r="G140" s="153">
        <v>0</v>
      </c>
      <c r="H140" s="153">
        <v>0</v>
      </c>
      <c r="I140" s="152" t="s">
        <v>256</v>
      </c>
      <c r="J140" s="163" t="s">
        <v>62</v>
      </c>
      <c r="K140" s="162" t="s">
        <v>0</v>
      </c>
      <c r="L140" s="162" t="s">
        <v>0</v>
      </c>
      <c r="M140" s="152" t="s">
        <v>0</v>
      </c>
      <c r="N140" s="152" t="s">
        <v>0</v>
      </c>
      <c r="O140" s="152" t="s">
        <v>0</v>
      </c>
      <c r="P140" s="152" t="s">
        <v>256</v>
      </c>
      <c r="Q140" s="152" t="s">
        <v>903</v>
      </c>
      <c r="R140" s="152" t="s">
        <v>256</v>
      </c>
      <c r="S140" s="152">
        <v>0</v>
      </c>
      <c r="T140" s="152">
        <v>0</v>
      </c>
      <c r="U140" s="152" t="e">
        <v>#N/A</v>
      </c>
      <c r="V140" s="119" t="s">
        <v>312</v>
      </c>
      <c r="W140" s="119" t="s">
        <v>312</v>
      </c>
      <c r="X140" s="119" t="s">
        <v>312</v>
      </c>
      <c r="Y140" s="119" t="s">
        <v>312</v>
      </c>
      <c r="Z140" s="119" t="s">
        <v>312</v>
      </c>
    </row>
    <row r="141" spans="1:26" ht="48" x14ac:dyDescent="0.3">
      <c r="A141" s="150">
        <v>777</v>
      </c>
      <c r="B141" s="151" t="s">
        <v>418</v>
      </c>
      <c r="C141" s="152" t="s">
        <v>164</v>
      </c>
      <c r="D141" s="152" t="s">
        <v>397</v>
      </c>
      <c r="E141" s="152" t="s">
        <v>159</v>
      </c>
      <c r="F141" s="153" t="s">
        <v>256</v>
      </c>
      <c r="G141" s="153" t="s">
        <v>894</v>
      </c>
      <c r="H141" s="153" t="s">
        <v>895</v>
      </c>
      <c r="I141" s="152" t="s">
        <v>254</v>
      </c>
      <c r="J141" s="154" t="s">
        <v>58</v>
      </c>
      <c r="K141" s="155" t="s">
        <v>64</v>
      </c>
      <c r="L141" s="155" t="s">
        <v>64</v>
      </c>
      <c r="M141" s="155" t="s">
        <v>64</v>
      </c>
      <c r="N141" s="155" t="s">
        <v>64</v>
      </c>
      <c r="O141" s="155" t="s">
        <v>64</v>
      </c>
      <c r="P141" s="152" t="s">
        <v>254</v>
      </c>
      <c r="Q141" s="157" t="s">
        <v>896</v>
      </c>
      <c r="R141" s="152" t="s">
        <v>256</v>
      </c>
      <c r="S141" s="152">
        <v>59</v>
      </c>
      <c r="T141" s="152">
        <v>93</v>
      </c>
      <c r="U141" s="152" t="e">
        <v>#N/A</v>
      </c>
      <c r="V141" s="158" t="s">
        <v>254</v>
      </c>
      <c r="W141" s="158" t="s">
        <v>256</v>
      </c>
      <c r="X141" s="158" t="s">
        <v>254</v>
      </c>
      <c r="Y141" s="158" t="s">
        <v>254</v>
      </c>
      <c r="Z141" s="158" t="s">
        <v>256</v>
      </c>
    </row>
    <row r="142" spans="1:26" ht="28.8" x14ac:dyDescent="0.3">
      <c r="A142" s="150">
        <v>779</v>
      </c>
      <c r="B142" s="151" t="s">
        <v>419</v>
      </c>
      <c r="C142" s="152" t="s">
        <v>162</v>
      </c>
      <c r="D142" s="152" t="s">
        <v>397</v>
      </c>
      <c r="E142" s="152" t="s">
        <v>159</v>
      </c>
      <c r="F142" s="153" t="s">
        <v>256</v>
      </c>
      <c r="G142" s="153" t="s">
        <v>894</v>
      </c>
      <c r="H142" s="153" t="s">
        <v>895</v>
      </c>
      <c r="I142" s="152" t="s">
        <v>254</v>
      </c>
      <c r="J142" s="165" t="s">
        <v>60</v>
      </c>
      <c r="K142" s="155" t="s">
        <v>64</v>
      </c>
      <c r="L142" s="155" t="s">
        <v>64</v>
      </c>
      <c r="M142" s="155" t="s">
        <v>64</v>
      </c>
      <c r="N142" s="155" t="s">
        <v>64</v>
      </c>
      <c r="O142" s="155" t="s">
        <v>64</v>
      </c>
      <c r="P142" s="152" t="s">
        <v>254</v>
      </c>
      <c r="Q142" s="155" t="s">
        <v>76</v>
      </c>
      <c r="R142" s="152" t="s">
        <v>256</v>
      </c>
      <c r="S142" s="152">
        <v>0</v>
      </c>
      <c r="T142" s="152">
        <v>0</v>
      </c>
      <c r="U142" s="152">
        <v>15</v>
      </c>
      <c r="V142" s="158" t="s">
        <v>254</v>
      </c>
      <c r="W142" s="158" t="s">
        <v>256</v>
      </c>
      <c r="X142" s="158" t="s">
        <v>254</v>
      </c>
      <c r="Y142" s="158" t="s">
        <v>254</v>
      </c>
      <c r="Z142" s="158" t="s">
        <v>254</v>
      </c>
    </row>
    <row r="143" spans="1:26" ht="28.8" x14ac:dyDescent="0.3">
      <c r="A143" s="150">
        <v>780</v>
      </c>
      <c r="B143" s="151" t="s">
        <v>420</v>
      </c>
      <c r="C143" s="152" t="s">
        <v>162</v>
      </c>
      <c r="D143" s="152" t="s">
        <v>397</v>
      </c>
      <c r="E143" s="152" t="s">
        <v>159</v>
      </c>
      <c r="F143" s="153" t="s">
        <v>256</v>
      </c>
      <c r="G143" s="153" t="s">
        <v>894</v>
      </c>
      <c r="H143" s="153" t="s">
        <v>919</v>
      </c>
      <c r="I143" s="152" t="s">
        <v>254</v>
      </c>
      <c r="J143" s="160" t="s">
        <v>57</v>
      </c>
      <c r="K143" s="156" t="s">
        <v>65</v>
      </c>
      <c r="L143" s="155" t="s">
        <v>64</v>
      </c>
      <c r="M143" s="155" t="s">
        <v>64</v>
      </c>
      <c r="N143" s="156" t="s">
        <v>65</v>
      </c>
      <c r="O143" s="156" t="s">
        <v>65</v>
      </c>
      <c r="P143" s="152" t="s">
        <v>254</v>
      </c>
      <c r="Q143" s="156" t="s">
        <v>75</v>
      </c>
      <c r="R143" s="152" t="s">
        <v>256</v>
      </c>
      <c r="S143" s="152">
        <v>92</v>
      </c>
      <c r="T143" s="152">
        <v>0</v>
      </c>
      <c r="U143" s="152" t="e">
        <v>#N/A</v>
      </c>
      <c r="V143" s="158" t="s">
        <v>254</v>
      </c>
      <c r="W143" s="158" t="s">
        <v>256</v>
      </c>
      <c r="X143" s="158" t="s">
        <v>254</v>
      </c>
      <c r="Y143" s="158" t="s">
        <v>254</v>
      </c>
      <c r="Z143" s="158" t="s">
        <v>897</v>
      </c>
    </row>
    <row r="144" spans="1:26" ht="48" x14ac:dyDescent="0.3">
      <c r="A144" s="150">
        <v>782</v>
      </c>
      <c r="B144" s="151" t="s">
        <v>421</v>
      </c>
      <c r="C144" s="152" t="s">
        <v>164</v>
      </c>
      <c r="D144" s="152" t="s">
        <v>422</v>
      </c>
      <c r="E144" s="152" t="s">
        <v>159</v>
      </c>
      <c r="F144" s="153" t="s">
        <v>256</v>
      </c>
      <c r="G144" s="153" t="s">
        <v>894</v>
      </c>
      <c r="H144" s="153" t="s">
        <v>895</v>
      </c>
      <c r="I144" s="152" t="s">
        <v>254</v>
      </c>
      <c r="J144" s="154" t="s">
        <v>58</v>
      </c>
      <c r="K144" s="159" t="s">
        <v>66</v>
      </c>
      <c r="L144" s="155" t="s">
        <v>64</v>
      </c>
      <c r="M144" s="155" t="s">
        <v>64</v>
      </c>
      <c r="N144" s="159" t="s">
        <v>66</v>
      </c>
      <c r="O144" s="159" t="s">
        <v>66</v>
      </c>
      <c r="P144" s="152" t="s">
        <v>254</v>
      </c>
      <c r="Q144" s="156" t="s">
        <v>75</v>
      </c>
      <c r="R144" s="152" t="s">
        <v>256</v>
      </c>
      <c r="S144" s="152">
        <v>457</v>
      </c>
      <c r="T144" s="152">
        <v>60.8</v>
      </c>
      <c r="U144" s="152">
        <v>15</v>
      </c>
      <c r="V144" s="158" t="s">
        <v>254</v>
      </c>
      <c r="W144" s="158" t="s">
        <v>256</v>
      </c>
      <c r="X144" s="158" t="s">
        <v>256</v>
      </c>
      <c r="Y144" s="158" t="s">
        <v>256</v>
      </c>
      <c r="Z144" s="158" t="s">
        <v>254</v>
      </c>
    </row>
    <row r="145" spans="1:26" ht="28.8" x14ac:dyDescent="0.3">
      <c r="A145" s="150">
        <v>783</v>
      </c>
      <c r="B145" s="151" t="s">
        <v>423</v>
      </c>
      <c r="C145" s="152" t="s">
        <v>164</v>
      </c>
      <c r="D145" s="152" t="s">
        <v>422</v>
      </c>
      <c r="E145" s="152" t="s">
        <v>159</v>
      </c>
      <c r="F145" s="153" t="s">
        <v>256</v>
      </c>
      <c r="G145" s="153" t="s">
        <v>894</v>
      </c>
      <c r="H145" s="153" t="s">
        <v>895</v>
      </c>
      <c r="I145" s="152" t="s">
        <v>254</v>
      </c>
      <c r="J145" s="160" t="s">
        <v>57</v>
      </c>
      <c r="K145" s="156" t="s">
        <v>65</v>
      </c>
      <c r="L145" s="155" t="s">
        <v>64</v>
      </c>
      <c r="M145" s="155" t="s">
        <v>64</v>
      </c>
      <c r="N145" s="155" t="s">
        <v>64</v>
      </c>
      <c r="O145" s="156" t="s">
        <v>65</v>
      </c>
      <c r="P145" s="152" t="s">
        <v>254</v>
      </c>
      <c r="Q145" s="156" t="s">
        <v>75</v>
      </c>
      <c r="R145" s="152" t="s">
        <v>256</v>
      </c>
      <c r="S145" s="152">
        <v>135</v>
      </c>
      <c r="T145" s="152">
        <v>45.9</v>
      </c>
      <c r="U145" s="152">
        <v>32</v>
      </c>
      <c r="V145" s="158" t="s">
        <v>254</v>
      </c>
      <c r="W145" s="158" t="s">
        <v>256</v>
      </c>
      <c r="X145" s="158" t="s">
        <v>256</v>
      </c>
      <c r="Y145" s="158" t="s">
        <v>254</v>
      </c>
      <c r="Z145" s="158" t="s">
        <v>256</v>
      </c>
    </row>
    <row r="146" spans="1:26" ht="28.8" x14ac:dyDescent="0.3">
      <c r="A146" s="150">
        <v>784</v>
      </c>
      <c r="B146" s="151" t="s">
        <v>424</v>
      </c>
      <c r="C146" s="152" t="s">
        <v>164</v>
      </c>
      <c r="D146" s="152" t="s">
        <v>422</v>
      </c>
      <c r="E146" s="152" t="s">
        <v>159</v>
      </c>
      <c r="F146" s="153" t="s">
        <v>256</v>
      </c>
      <c r="G146" s="153" t="s">
        <v>894</v>
      </c>
      <c r="H146" s="153" t="s">
        <v>895</v>
      </c>
      <c r="I146" s="152" t="s">
        <v>254</v>
      </c>
      <c r="J146" s="160" t="s">
        <v>57</v>
      </c>
      <c r="K146" s="155" t="s">
        <v>64</v>
      </c>
      <c r="L146" s="155" t="s">
        <v>64</v>
      </c>
      <c r="M146" s="155" t="s">
        <v>64</v>
      </c>
      <c r="N146" s="155" t="s">
        <v>64</v>
      </c>
      <c r="O146" s="155" t="s">
        <v>64</v>
      </c>
      <c r="P146" s="152" t="s">
        <v>254</v>
      </c>
      <c r="Q146" s="156" t="s">
        <v>75</v>
      </c>
      <c r="R146" s="152" t="s">
        <v>256</v>
      </c>
      <c r="S146" s="152">
        <v>270</v>
      </c>
      <c r="T146" s="152">
        <v>60</v>
      </c>
      <c r="U146" s="152">
        <v>70</v>
      </c>
      <c r="V146" s="158" t="s">
        <v>254</v>
      </c>
      <c r="W146" s="158" t="s">
        <v>256</v>
      </c>
      <c r="X146" s="158" t="s">
        <v>254</v>
      </c>
      <c r="Y146" s="158" t="s">
        <v>254</v>
      </c>
      <c r="Z146" s="158" t="s">
        <v>254</v>
      </c>
    </row>
    <row r="147" spans="1:26" ht="21.6" x14ac:dyDescent="0.3">
      <c r="A147" s="150">
        <v>785</v>
      </c>
      <c r="B147" s="151" t="s">
        <v>425</v>
      </c>
      <c r="C147" s="152" t="s">
        <v>164</v>
      </c>
      <c r="D147" s="152" t="s">
        <v>422</v>
      </c>
      <c r="E147" s="152" t="s">
        <v>159</v>
      </c>
      <c r="F147" s="153" t="s">
        <v>256</v>
      </c>
      <c r="G147" s="153" t="s">
        <v>894</v>
      </c>
      <c r="H147" s="153" t="s">
        <v>895</v>
      </c>
      <c r="I147" s="152" t="s">
        <v>254</v>
      </c>
      <c r="J147" s="160" t="s">
        <v>57</v>
      </c>
      <c r="K147" s="155" t="s">
        <v>64</v>
      </c>
      <c r="L147" s="155" t="s">
        <v>64</v>
      </c>
      <c r="M147" s="155" t="s">
        <v>64</v>
      </c>
      <c r="N147" s="155" t="s">
        <v>64</v>
      </c>
      <c r="O147" s="155" t="s">
        <v>64</v>
      </c>
      <c r="P147" s="152" t="s">
        <v>254</v>
      </c>
      <c r="Q147" s="155" t="s">
        <v>76</v>
      </c>
      <c r="R147" s="152" t="s">
        <v>254</v>
      </c>
      <c r="S147" s="152">
        <v>250</v>
      </c>
      <c r="T147" s="152">
        <v>89.7</v>
      </c>
      <c r="U147" s="152">
        <v>74</v>
      </c>
      <c r="V147" s="158" t="s">
        <v>254</v>
      </c>
      <c r="W147" s="158" t="s">
        <v>256</v>
      </c>
      <c r="X147" s="158" t="s">
        <v>254</v>
      </c>
      <c r="Y147" s="158" t="s">
        <v>254</v>
      </c>
      <c r="Z147" s="158" t="s">
        <v>254</v>
      </c>
    </row>
    <row r="148" spans="1:26" ht="28.8" x14ac:dyDescent="0.3">
      <c r="A148" s="150">
        <v>786</v>
      </c>
      <c r="B148" s="151" t="s">
        <v>426</v>
      </c>
      <c r="C148" s="152" t="s">
        <v>164</v>
      </c>
      <c r="D148" s="152" t="s">
        <v>422</v>
      </c>
      <c r="E148" s="152" t="s">
        <v>159</v>
      </c>
      <c r="F148" s="153" t="s">
        <v>256</v>
      </c>
      <c r="G148" s="153" t="s">
        <v>894</v>
      </c>
      <c r="H148" s="153" t="s">
        <v>895</v>
      </c>
      <c r="I148" s="152" t="s">
        <v>254</v>
      </c>
      <c r="J148" s="161" t="s">
        <v>61</v>
      </c>
      <c r="K148" s="155" t="s">
        <v>64</v>
      </c>
      <c r="L148" s="155" t="s">
        <v>64</v>
      </c>
      <c r="M148" s="155" t="s">
        <v>64</v>
      </c>
      <c r="N148" s="159" t="s">
        <v>66</v>
      </c>
      <c r="O148" s="159" t="s">
        <v>66</v>
      </c>
      <c r="P148" s="152" t="s">
        <v>254</v>
      </c>
      <c r="Q148" s="155" t="s">
        <v>76</v>
      </c>
      <c r="R148" s="152" t="s">
        <v>256</v>
      </c>
      <c r="S148" s="152">
        <v>0</v>
      </c>
      <c r="T148" s="152">
        <v>0</v>
      </c>
      <c r="U148" s="152">
        <v>16</v>
      </c>
      <c r="V148" s="158" t="s">
        <v>254</v>
      </c>
      <c r="W148" s="158" t="s">
        <v>256</v>
      </c>
      <c r="X148" s="158" t="s">
        <v>254</v>
      </c>
      <c r="Y148" s="158" t="s">
        <v>254</v>
      </c>
      <c r="Z148" s="158" t="s">
        <v>254</v>
      </c>
    </row>
    <row r="149" spans="1:26" ht="48" x14ac:dyDescent="0.3">
      <c r="A149" s="150">
        <v>787</v>
      </c>
      <c r="B149" s="151" t="s">
        <v>427</v>
      </c>
      <c r="C149" s="152" t="s">
        <v>162</v>
      </c>
      <c r="D149" s="152" t="s">
        <v>422</v>
      </c>
      <c r="E149" s="152" t="s">
        <v>159</v>
      </c>
      <c r="F149" s="153" t="s">
        <v>256</v>
      </c>
      <c r="G149" s="153" t="s">
        <v>894</v>
      </c>
      <c r="H149" s="153" t="s">
        <v>895</v>
      </c>
      <c r="I149" s="152" t="s">
        <v>254</v>
      </c>
      <c r="J149" s="154" t="s">
        <v>58</v>
      </c>
      <c r="K149" s="162" t="s">
        <v>0</v>
      </c>
      <c r="L149" s="156" t="s">
        <v>65</v>
      </c>
      <c r="M149" s="152" t="s">
        <v>0</v>
      </c>
      <c r="N149" s="152" t="s">
        <v>0</v>
      </c>
      <c r="O149" s="152" t="s">
        <v>0</v>
      </c>
      <c r="P149" s="152" t="s">
        <v>254</v>
      </c>
      <c r="Q149" s="157" t="s">
        <v>896</v>
      </c>
      <c r="R149" s="152" t="s">
        <v>256</v>
      </c>
      <c r="S149" s="152">
        <v>28</v>
      </c>
      <c r="T149" s="152">
        <v>50</v>
      </c>
      <c r="U149" s="152" t="e">
        <v>#N/A</v>
      </c>
      <c r="V149" s="158" t="s">
        <v>256</v>
      </c>
      <c r="W149" s="158" t="s">
        <v>256</v>
      </c>
      <c r="X149" s="158" t="s">
        <v>254</v>
      </c>
      <c r="Y149" s="158" t="s">
        <v>256</v>
      </c>
      <c r="Z149" s="158" t="s">
        <v>897</v>
      </c>
    </row>
    <row r="150" spans="1:26" ht="21.6" x14ac:dyDescent="0.3">
      <c r="A150" s="150">
        <v>788</v>
      </c>
      <c r="B150" s="151" t="s">
        <v>428</v>
      </c>
      <c r="C150" s="152" t="s">
        <v>164</v>
      </c>
      <c r="D150" s="152" t="s">
        <v>422</v>
      </c>
      <c r="E150" s="152" t="s">
        <v>159</v>
      </c>
      <c r="F150" s="153" t="s">
        <v>256</v>
      </c>
      <c r="G150" s="153" t="s">
        <v>894</v>
      </c>
      <c r="H150" s="153" t="s">
        <v>895</v>
      </c>
      <c r="I150" s="152" t="s">
        <v>254</v>
      </c>
      <c r="J150" s="160" t="s">
        <v>57</v>
      </c>
      <c r="K150" s="159" t="s">
        <v>66</v>
      </c>
      <c r="L150" s="155" t="s">
        <v>64</v>
      </c>
      <c r="M150" s="159" t="s">
        <v>66</v>
      </c>
      <c r="N150" s="159" t="s">
        <v>66</v>
      </c>
      <c r="O150" s="159" t="s">
        <v>66</v>
      </c>
      <c r="P150" s="152" t="s">
        <v>254</v>
      </c>
      <c r="Q150" s="156" t="s">
        <v>75</v>
      </c>
      <c r="R150" s="152" t="s">
        <v>256</v>
      </c>
      <c r="S150" s="152">
        <v>675</v>
      </c>
      <c r="T150" s="152">
        <v>73.400000000000006</v>
      </c>
      <c r="U150" s="152">
        <v>4</v>
      </c>
      <c r="V150" s="158" t="s">
        <v>256</v>
      </c>
      <c r="W150" s="158" t="s">
        <v>254</v>
      </c>
      <c r="X150" s="158" t="s">
        <v>256</v>
      </c>
      <c r="Y150" s="158" t="s">
        <v>254</v>
      </c>
      <c r="Z150" s="158" t="s">
        <v>254</v>
      </c>
    </row>
    <row r="151" spans="1:26" ht="21.6" x14ac:dyDescent="0.3">
      <c r="A151" s="150">
        <v>789</v>
      </c>
      <c r="B151" s="151" t="s">
        <v>15</v>
      </c>
      <c r="C151" s="152" t="s">
        <v>164</v>
      </c>
      <c r="D151" s="152" t="s">
        <v>422</v>
      </c>
      <c r="E151" s="152" t="s">
        <v>159</v>
      </c>
      <c r="F151" s="153" t="s">
        <v>256</v>
      </c>
      <c r="G151" s="153" t="s">
        <v>894</v>
      </c>
      <c r="H151" s="153" t="s">
        <v>899</v>
      </c>
      <c r="I151" s="152" t="s">
        <v>254</v>
      </c>
      <c r="J151" s="160" t="s">
        <v>57</v>
      </c>
      <c r="K151" s="155" t="s">
        <v>64</v>
      </c>
      <c r="L151" s="155" t="s">
        <v>64</v>
      </c>
      <c r="M151" s="155" t="s">
        <v>64</v>
      </c>
      <c r="N151" s="156" t="s">
        <v>65</v>
      </c>
      <c r="O151" s="155" t="s">
        <v>64</v>
      </c>
      <c r="P151" s="152" t="s">
        <v>254</v>
      </c>
      <c r="Q151" s="155" t="s">
        <v>76</v>
      </c>
      <c r="R151" s="152" t="s">
        <v>254</v>
      </c>
      <c r="S151" s="152">
        <v>847</v>
      </c>
      <c r="T151" s="152">
        <v>82</v>
      </c>
      <c r="U151" s="152">
        <v>40</v>
      </c>
      <c r="V151" s="158" t="s">
        <v>254</v>
      </c>
      <c r="W151" s="158" t="s">
        <v>256</v>
      </c>
      <c r="X151" s="158" t="s">
        <v>256</v>
      </c>
      <c r="Y151" s="158" t="s">
        <v>254</v>
      </c>
      <c r="Z151" s="158" t="s">
        <v>254</v>
      </c>
    </row>
    <row r="152" spans="1:26" ht="48" x14ac:dyDescent="0.3">
      <c r="A152" s="150">
        <v>790</v>
      </c>
      <c r="B152" s="151" t="s">
        <v>429</v>
      </c>
      <c r="C152" s="152" t="s">
        <v>162</v>
      </c>
      <c r="D152" s="152" t="s">
        <v>422</v>
      </c>
      <c r="E152" s="152" t="s">
        <v>159</v>
      </c>
      <c r="F152" s="153" t="s">
        <v>256</v>
      </c>
      <c r="G152" s="153" t="s">
        <v>894</v>
      </c>
      <c r="H152" s="153" t="s">
        <v>895</v>
      </c>
      <c r="I152" s="152" t="s">
        <v>254</v>
      </c>
      <c r="J152" s="164" t="s">
        <v>59</v>
      </c>
      <c r="K152" s="162" t="s">
        <v>0</v>
      </c>
      <c r="L152" s="159" t="s">
        <v>66</v>
      </c>
      <c r="M152" s="155" t="s">
        <v>64</v>
      </c>
      <c r="N152" s="152" t="s">
        <v>0</v>
      </c>
      <c r="O152" s="152" t="s">
        <v>0</v>
      </c>
      <c r="P152" s="152" t="s">
        <v>254</v>
      </c>
      <c r="Q152" s="157" t="s">
        <v>896</v>
      </c>
      <c r="R152" s="152" t="s">
        <v>256</v>
      </c>
      <c r="S152" s="152">
        <v>39</v>
      </c>
      <c r="T152" s="152">
        <v>0</v>
      </c>
      <c r="U152" s="152" t="e">
        <v>#N/A</v>
      </c>
      <c r="V152" s="158" t="s">
        <v>936</v>
      </c>
      <c r="W152" s="158" t="s">
        <v>936</v>
      </c>
      <c r="X152" s="158" t="s">
        <v>936</v>
      </c>
      <c r="Y152" s="158" t="s">
        <v>936</v>
      </c>
      <c r="Z152" s="158" t="s">
        <v>936</v>
      </c>
    </row>
    <row r="153" spans="1:26" ht="21.6" x14ac:dyDescent="0.3">
      <c r="A153" s="150">
        <v>791</v>
      </c>
      <c r="B153" s="151" t="s">
        <v>430</v>
      </c>
      <c r="C153" s="152" t="s">
        <v>164</v>
      </c>
      <c r="D153" s="152" t="s">
        <v>422</v>
      </c>
      <c r="E153" s="152" t="s">
        <v>159</v>
      </c>
      <c r="F153" s="153" t="s">
        <v>256</v>
      </c>
      <c r="G153" s="153" t="s">
        <v>920</v>
      </c>
      <c r="H153" s="153" t="s">
        <v>902</v>
      </c>
      <c r="I153" s="152" t="s">
        <v>256</v>
      </c>
      <c r="J153" s="165" t="s">
        <v>60</v>
      </c>
      <c r="K153" s="155" t="s">
        <v>64</v>
      </c>
      <c r="L153" s="155" t="s">
        <v>64</v>
      </c>
      <c r="M153" s="155" t="s">
        <v>64</v>
      </c>
      <c r="N153" s="155" t="s">
        <v>64</v>
      </c>
      <c r="O153" s="155" t="s">
        <v>64</v>
      </c>
      <c r="P153" s="152" t="s">
        <v>254</v>
      </c>
      <c r="Q153" s="155" t="s">
        <v>76</v>
      </c>
      <c r="R153" s="152" t="s">
        <v>256</v>
      </c>
      <c r="S153" s="152">
        <v>0</v>
      </c>
      <c r="T153" s="152">
        <v>0</v>
      </c>
      <c r="U153" s="152">
        <v>27</v>
      </c>
      <c r="V153" s="158" t="s">
        <v>256</v>
      </c>
      <c r="W153" s="158" t="s">
        <v>256</v>
      </c>
      <c r="X153" s="158" t="s">
        <v>254</v>
      </c>
      <c r="Y153" s="158" t="s">
        <v>254</v>
      </c>
      <c r="Z153" s="158" t="s">
        <v>254</v>
      </c>
    </row>
    <row r="154" spans="1:26" ht="21.6" x14ac:dyDescent="0.3">
      <c r="A154" s="150">
        <v>792</v>
      </c>
      <c r="B154" s="151" t="s">
        <v>431</v>
      </c>
      <c r="C154" s="152" t="s">
        <v>164</v>
      </c>
      <c r="D154" s="152" t="s">
        <v>422</v>
      </c>
      <c r="E154" s="152" t="s">
        <v>159</v>
      </c>
      <c r="F154" s="153" t="s">
        <v>256</v>
      </c>
      <c r="G154" s="153" t="s">
        <v>894</v>
      </c>
      <c r="H154" s="153" t="s">
        <v>895</v>
      </c>
      <c r="I154" s="152" t="s">
        <v>254</v>
      </c>
      <c r="J154" s="160" t="s">
        <v>57</v>
      </c>
      <c r="K154" s="155" t="s">
        <v>64</v>
      </c>
      <c r="L154" s="155" t="s">
        <v>64</v>
      </c>
      <c r="M154" s="155" t="s">
        <v>64</v>
      </c>
      <c r="N154" s="155" t="s">
        <v>64</v>
      </c>
      <c r="O154" s="155" t="s">
        <v>64</v>
      </c>
      <c r="P154" s="152" t="s">
        <v>254</v>
      </c>
      <c r="Q154" s="155" t="s">
        <v>76</v>
      </c>
      <c r="R154" s="152" t="s">
        <v>254</v>
      </c>
      <c r="S154" s="152">
        <v>745</v>
      </c>
      <c r="T154" s="152">
        <v>88</v>
      </c>
      <c r="U154" s="152">
        <v>93</v>
      </c>
      <c r="V154" s="158" t="s">
        <v>256</v>
      </c>
      <c r="W154" s="158" t="s">
        <v>254</v>
      </c>
      <c r="X154" s="158" t="s">
        <v>256</v>
      </c>
      <c r="Y154" s="158" t="s">
        <v>256</v>
      </c>
      <c r="Z154" s="158" t="s">
        <v>254</v>
      </c>
    </row>
    <row r="155" spans="1:26" ht="21.6" x14ac:dyDescent="0.3">
      <c r="A155" s="150">
        <v>794</v>
      </c>
      <c r="B155" s="151" t="s">
        <v>432</v>
      </c>
      <c r="C155" s="152" t="s">
        <v>164</v>
      </c>
      <c r="D155" s="152" t="s">
        <v>422</v>
      </c>
      <c r="E155" s="152" t="s">
        <v>159</v>
      </c>
      <c r="F155" s="153" t="s">
        <v>256</v>
      </c>
      <c r="G155" s="153" t="s">
        <v>894</v>
      </c>
      <c r="H155" s="153" t="s">
        <v>895</v>
      </c>
      <c r="I155" s="152" t="s">
        <v>254</v>
      </c>
      <c r="J155" s="160" t="s">
        <v>57</v>
      </c>
      <c r="K155" s="155" t="s">
        <v>64</v>
      </c>
      <c r="L155" s="155" t="s">
        <v>64</v>
      </c>
      <c r="M155" s="155" t="s">
        <v>64</v>
      </c>
      <c r="N155" s="155" t="s">
        <v>64</v>
      </c>
      <c r="O155" s="155" t="s">
        <v>64</v>
      </c>
      <c r="P155" s="152" t="s">
        <v>254</v>
      </c>
      <c r="Q155" s="156" t="s">
        <v>75</v>
      </c>
      <c r="R155" s="152" t="s">
        <v>256</v>
      </c>
      <c r="S155" s="152">
        <v>422</v>
      </c>
      <c r="T155" s="152">
        <v>87.5</v>
      </c>
      <c r="U155" s="152">
        <v>31</v>
      </c>
      <c r="V155" s="158" t="s">
        <v>254</v>
      </c>
      <c r="W155" s="158" t="s">
        <v>256</v>
      </c>
      <c r="X155" s="158" t="s">
        <v>254</v>
      </c>
      <c r="Y155" s="158" t="s">
        <v>254</v>
      </c>
      <c r="Z155" s="158" t="s">
        <v>254</v>
      </c>
    </row>
    <row r="156" spans="1:26" ht="21.6" x14ac:dyDescent="0.3">
      <c r="A156" s="150">
        <v>795</v>
      </c>
      <c r="B156" s="151" t="s">
        <v>433</v>
      </c>
      <c r="C156" s="152" t="s">
        <v>164</v>
      </c>
      <c r="D156" s="152" t="s">
        <v>422</v>
      </c>
      <c r="E156" s="152" t="s">
        <v>159</v>
      </c>
      <c r="F156" s="153" t="s">
        <v>256</v>
      </c>
      <c r="G156" s="153" t="s">
        <v>894</v>
      </c>
      <c r="H156" s="153" t="s">
        <v>895</v>
      </c>
      <c r="I156" s="152" t="s">
        <v>254</v>
      </c>
      <c r="J156" s="161" t="s">
        <v>61</v>
      </c>
      <c r="K156" s="155" t="s">
        <v>64</v>
      </c>
      <c r="L156" s="155" t="s">
        <v>64</v>
      </c>
      <c r="M156" s="155" t="s">
        <v>64</v>
      </c>
      <c r="N156" s="155" t="s">
        <v>64</v>
      </c>
      <c r="O156" s="155" t="s">
        <v>64</v>
      </c>
      <c r="P156" s="152" t="s">
        <v>254</v>
      </c>
      <c r="Q156" s="155" t="s">
        <v>76</v>
      </c>
      <c r="R156" s="152" t="s">
        <v>254</v>
      </c>
      <c r="S156" s="152">
        <v>0</v>
      </c>
      <c r="T156" s="152">
        <v>0</v>
      </c>
      <c r="U156" s="152">
        <v>42</v>
      </c>
      <c r="V156" s="158" t="s">
        <v>254</v>
      </c>
      <c r="W156" s="158" t="s">
        <v>256</v>
      </c>
      <c r="X156" s="158" t="s">
        <v>254</v>
      </c>
      <c r="Y156" s="158" t="s">
        <v>254</v>
      </c>
      <c r="Z156" s="158" t="s">
        <v>254</v>
      </c>
    </row>
    <row r="157" spans="1:26" ht="48" x14ac:dyDescent="0.3">
      <c r="A157" s="150">
        <v>796</v>
      </c>
      <c r="B157" s="151" t="s">
        <v>434</v>
      </c>
      <c r="C157" s="152" t="s">
        <v>162</v>
      </c>
      <c r="D157" s="152" t="s">
        <v>422</v>
      </c>
      <c r="E157" s="152" t="s">
        <v>159</v>
      </c>
      <c r="F157" s="153" t="s">
        <v>256</v>
      </c>
      <c r="G157" s="153" t="s">
        <v>894</v>
      </c>
      <c r="H157" s="153" t="s">
        <v>895</v>
      </c>
      <c r="I157" s="152" t="s">
        <v>254</v>
      </c>
      <c r="J157" s="154" t="s">
        <v>58</v>
      </c>
      <c r="K157" s="162" t="s">
        <v>0</v>
      </c>
      <c r="L157" s="156" t="s">
        <v>65</v>
      </c>
      <c r="M157" s="155" t="s">
        <v>64</v>
      </c>
      <c r="N157" s="152" t="s">
        <v>0</v>
      </c>
      <c r="O157" s="152" t="s">
        <v>0</v>
      </c>
      <c r="P157" s="152" t="s">
        <v>254</v>
      </c>
      <c r="Q157" s="157" t="s">
        <v>896</v>
      </c>
      <c r="R157" s="152" t="s">
        <v>256</v>
      </c>
      <c r="S157" s="152">
        <v>14</v>
      </c>
      <c r="T157" s="152">
        <v>0</v>
      </c>
      <c r="U157" s="152" t="e">
        <v>#N/A</v>
      </c>
      <c r="V157" s="158" t="s">
        <v>254</v>
      </c>
      <c r="W157" s="158" t="s">
        <v>256</v>
      </c>
      <c r="X157" s="158" t="s">
        <v>254</v>
      </c>
      <c r="Y157" s="158" t="s">
        <v>256</v>
      </c>
      <c r="Z157" s="158" t="s">
        <v>897</v>
      </c>
    </row>
    <row r="158" spans="1:26" ht="48" x14ac:dyDescent="0.3">
      <c r="A158" s="150">
        <v>797</v>
      </c>
      <c r="B158" s="151" t="s">
        <v>435</v>
      </c>
      <c r="C158" s="152" t="s">
        <v>164</v>
      </c>
      <c r="D158" s="152" t="s">
        <v>422</v>
      </c>
      <c r="E158" s="152" t="s">
        <v>159</v>
      </c>
      <c r="F158" s="153" t="s">
        <v>256</v>
      </c>
      <c r="G158" s="153" t="s">
        <v>894</v>
      </c>
      <c r="H158" s="153" t="s">
        <v>895</v>
      </c>
      <c r="I158" s="152" t="s">
        <v>254</v>
      </c>
      <c r="J158" s="154" t="s">
        <v>58</v>
      </c>
      <c r="K158" s="156" t="s">
        <v>65</v>
      </c>
      <c r="L158" s="155" t="s">
        <v>64</v>
      </c>
      <c r="M158" s="155" t="s">
        <v>64</v>
      </c>
      <c r="N158" s="156" t="s">
        <v>65</v>
      </c>
      <c r="O158" s="152" t="s">
        <v>0</v>
      </c>
      <c r="P158" s="152" t="s">
        <v>254</v>
      </c>
      <c r="Q158" s="156" t="s">
        <v>75</v>
      </c>
      <c r="R158" s="152" t="s">
        <v>256</v>
      </c>
      <c r="S158" s="152">
        <v>81</v>
      </c>
      <c r="T158" s="152">
        <v>60.2</v>
      </c>
      <c r="U158" s="152">
        <v>2</v>
      </c>
      <c r="V158" s="158" t="s">
        <v>254</v>
      </c>
      <c r="W158" s="158" t="s">
        <v>256</v>
      </c>
      <c r="X158" s="158" t="s">
        <v>256</v>
      </c>
      <c r="Y158" s="158" t="s">
        <v>256</v>
      </c>
      <c r="Z158" s="158" t="s">
        <v>254</v>
      </c>
    </row>
    <row r="159" spans="1:26" ht="48" x14ac:dyDescent="0.3">
      <c r="A159" s="150">
        <v>798</v>
      </c>
      <c r="B159" s="151" t="s">
        <v>436</v>
      </c>
      <c r="C159" s="152" t="s">
        <v>164</v>
      </c>
      <c r="D159" s="152" t="s">
        <v>422</v>
      </c>
      <c r="E159" s="152" t="s">
        <v>159</v>
      </c>
      <c r="F159" s="153" t="s">
        <v>256</v>
      </c>
      <c r="G159" s="153" t="s">
        <v>894</v>
      </c>
      <c r="H159" s="153" t="s">
        <v>895</v>
      </c>
      <c r="I159" s="152" t="s">
        <v>254</v>
      </c>
      <c r="J159" s="154" t="s">
        <v>58</v>
      </c>
      <c r="K159" s="162" t="s">
        <v>0</v>
      </c>
      <c r="L159" s="155" t="s">
        <v>64</v>
      </c>
      <c r="M159" s="156" t="s">
        <v>65</v>
      </c>
      <c r="N159" s="152" t="s">
        <v>0</v>
      </c>
      <c r="O159" s="152" t="s">
        <v>0</v>
      </c>
      <c r="P159" s="152" t="s">
        <v>254</v>
      </c>
      <c r="Q159" s="156" t="s">
        <v>75</v>
      </c>
      <c r="R159" s="152" t="s">
        <v>256</v>
      </c>
      <c r="S159" s="152">
        <v>35</v>
      </c>
      <c r="T159" s="152">
        <v>81.400000000000006</v>
      </c>
      <c r="U159" s="152">
        <v>29</v>
      </c>
      <c r="V159" s="158" t="s">
        <v>254</v>
      </c>
      <c r="W159" s="158" t="s">
        <v>256</v>
      </c>
      <c r="X159" s="158" t="s">
        <v>254</v>
      </c>
      <c r="Y159" s="158" t="s">
        <v>256</v>
      </c>
      <c r="Z159" s="158" t="s">
        <v>254</v>
      </c>
    </row>
    <row r="160" spans="1:26" ht="48" x14ac:dyDescent="0.3">
      <c r="A160" s="150">
        <v>799</v>
      </c>
      <c r="B160" s="151" t="s">
        <v>437</v>
      </c>
      <c r="C160" s="152" t="s">
        <v>164</v>
      </c>
      <c r="D160" s="152" t="s">
        <v>422</v>
      </c>
      <c r="E160" s="152" t="s">
        <v>159</v>
      </c>
      <c r="F160" s="153" t="s">
        <v>256</v>
      </c>
      <c r="G160" s="153" t="s">
        <v>894</v>
      </c>
      <c r="H160" s="153" t="s">
        <v>912</v>
      </c>
      <c r="I160" s="152" t="s">
        <v>254</v>
      </c>
      <c r="J160" s="154" t="s">
        <v>58</v>
      </c>
      <c r="K160" s="162" t="s">
        <v>0</v>
      </c>
      <c r="L160" s="155" t="s">
        <v>64</v>
      </c>
      <c r="M160" s="155" t="s">
        <v>64</v>
      </c>
      <c r="N160" s="152" t="s">
        <v>0</v>
      </c>
      <c r="O160" s="152" t="s">
        <v>0</v>
      </c>
      <c r="P160" s="152" t="s">
        <v>254</v>
      </c>
      <c r="Q160" s="156" t="s">
        <v>75</v>
      </c>
      <c r="R160" s="152" t="s">
        <v>256</v>
      </c>
      <c r="S160" s="152">
        <v>32</v>
      </c>
      <c r="T160" s="152">
        <v>14</v>
      </c>
      <c r="U160" s="152">
        <v>19</v>
      </c>
      <c r="V160" s="158" t="s">
        <v>254</v>
      </c>
      <c r="W160" s="158" t="s">
        <v>256</v>
      </c>
      <c r="X160" s="158" t="s">
        <v>254</v>
      </c>
      <c r="Y160" s="158" t="s">
        <v>256</v>
      </c>
      <c r="Z160" s="158" t="s">
        <v>256</v>
      </c>
    </row>
    <row r="161" spans="1:26" ht="67.2" x14ac:dyDescent="0.3">
      <c r="A161" s="150">
        <v>800</v>
      </c>
      <c r="B161" s="151" t="s">
        <v>438</v>
      </c>
      <c r="C161" s="152" t="s">
        <v>164</v>
      </c>
      <c r="D161" s="152" t="s">
        <v>422</v>
      </c>
      <c r="E161" s="152" t="s">
        <v>159</v>
      </c>
      <c r="F161" s="153" t="s">
        <v>254</v>
      </c>
      <c r="G161" s="153" t="s">
        <v>894</v>
      </c>
      <c r="H161" s="153" t="s">
        <v>895</v>
      </c>
      <c r="I161" s="152" t="s">
        <v>254</v>
      </c>
      <c r="J161" s="163" t="s">
        <v>62</v>
      </c>
      <c r="K161" s="155" t="s">
        <v>64</v>
      </c>
      <c r="L161" s="155" t="s">
        <v>64</v>
      </c>
      <c r="M161" s="155" t="s">
        <v>64</v>
      </c>
      <c r="N161" s="155" t="s">
        <v>64</v>
      </c>
      <c r="O161" s="155" t="s">
        <v>64</v>
      </c>
      <c r="P161" s="152" t="s">
        <v>256</v>
      </c>
      <c r="Q161" s="155" t="s">
        <v>76</v>
      </c>
      <c r="R161" s="152" t="s">
        <v>254</v>
      </c>
      <c r="S161" s="152">
        <v>769</v>
      </c>
      <c r="T161" s="152">
        <v>72.400000000000006</v>
      </c>
      <c r="U161" s="152">
        <v>66</v>
      </c>
      <c r="V161" s="119" t="s">
        <v>312</v>
      </c>
      <c r="W161" s="119" t="s">
        <v>312</v>
      </c>
      <c r="X161" s="119" t="s">
        <v>312</v>
      </c>
      <c r="Y161" s="119" t="s">
        <v>312</v>
      </c>
      <c r="Z161" s="119" t="s">
        <v>312</v>
      </c>
    </row>
    <row r="162" spans="1:26" ht="28.8" x14ac:dyDescent="0.3">
      <c r="A162" s="150">
        <v>801</v>
      </c>
      <c r="B162" s="151" t="s">
        <v>439</v>
      </c>
      <c r="C162" s="152" t="s">
        <v>164</v>
      </c>
      <c r="D162" s="152" t="s">
        <v>422</v>
      </c>
      <c r="E162" s="152" t="s">
        <v>159</v>
      </c>
      <c r="F162" s="153" t="s">
        <v>256</v>
      </c>
      <c r="G162" s="153" t="s">
        <v>921</v>
      </c>
      <c r="H162" s="153" t="s">
        <v>895</v>
      </c>
      <c r="I162" s="152" t="s">
        <v>256</v>
      </c>
      <c r="J162" s="160" t="s">
        <v>57</v>
      </c>
      <c r="K162" s="162" t="s">
        <v>0</v>
      </c>
      <c r="L162" s="155" t="s">
        <v>64</v>
      </c>
      <c r="M162" s="155" t="s">
        <v>64</v>
      </c>
      <c r="N162" s="152" t="s">
        <v>0</v>
      </c>
      <c r="O162" s="152" t="s">
        <v>0</v>
      </c>
      <c r="P162" s="152" t="s">
        <v>254</v>
      </c>
      <c r="Q162" s="156" t="s">
        <v>75</v>
      </c>
      <c r="R162" s="152" t="s">
        <v>256</v>
      </c>
      <c r="S162" s="152">
        <v>22</v>
      </c>
      <c r="T162" s="152">
        <v>95</v>
      </c>
      <c r="U162" s="152">
        <v>18</v>
      </c>
      <c r="V162" s="158" t="s">
        <v>254</v>
      </c>
      <c r="W162" s="158" t="s">
        <v>256</v>
      </c>
      <c r="X162" s="158" t="s">
        <v>254</v>
      </c>
      <c r="Y162" s="158" t="s">
        <v>254</v>
      </c>
      <c r="Z162" s="158" t="s">
        <v>254</v>
      </c>
    </row>
    <row r="163" spans="1:26" ht="48" x14ac:dyDescent="0.3">
      <c r="A163" s="150">
        <v>807</v>
      </c>
      <c r="B163" s="151" t="s">
        <v>440</v>
      </c>
      <c r="C163" s="152" t="s">
        <v>157</v>
      </c>
      <c r="D163" s="152" t="s">
        <v>338</v>
      </c>
      <c r="E163" s="152" t="s">
        <v>159</v>
      </c>
      <c r="F163" s="153" t="s">
        <v>256</v>
      </c>
      <c r="G163" s="153" t="s">
        <v>894</v>
      </c>
      <c r="H163" s="153" t="s">
        <v>912</v>
      </c>
      <c r="I163" s="152" t="s">
        <v>254</v>
      </c>
      <c r="J163" s="154" t="s">
        <v>58</v>
      </c>
      <c r="K163" s="159" t="s">
        <v>66</v>
      </c>
      <c r="L163" s="155" t="s">
        <v>64</v>
      </c>
      <c r="M163" s="155" t="s">
        <v>64</v>
      </c>
      <c r="N163" s="152" t="s">
        <v>0</v>
      </c>
      <c r="O163" s="159" t="s">
        <v>66</v>
      </c>
      <c r="P163" s="152" t="s">
        <v>254</v>
      </c>
      <c r="Q163" s="155" t="s">
        <v>76</v>
      </c>
      <c r="R163" s="152" t="s">
        <v>254</v>
      </c>
      <c r="S163" s="152">
        <v>74</v>
      </c>
      <c r="T163" s="152">
        <v>70.900000000000006</v>
      </c>
      <c r="U163" s="152">
        <v>28</v>
      </c>
      <c r="V163" s="158" t="s">
        <v>254</v>
      </c>
      <c r="W163" s="158" t="s">
        <v>256</v>
      </c>
      <c r="X163" s="158" t="s">
        <v>256</v>
      </c>
      <c r="Y163" s="158" t="s">
        <v>254</v>
      </c>
      <c r="Z163" s="158" t="s">
        <v>254</v>
      </c>
    </row>
    <row r="164" spans="1:26" ht="28.8" x14ac:dyDescent="0.3">
      <c r="A164" s="150">
        <v>808</v>
      </c>
      <c r="B164" s="151" t="s">
        <v>441</v>
      </c>
      <c r="C164" s="152" t="s">
        <v>162</v>
      </c>
      <c r="D164" s="152" t="s">
        <v>442</v>
      </c>
      <c r="E164" s="152" t="s">
        <v>159</v>
      </c>
      <c r="F164" s="153" t="s">
        <v>254</v>
      </c>
      <c r="G164" s="153" t="s">
        <v>894</v>
      </c>
      <c r="H164" s="153" t="s">
        <v>895</v>
      </c>
      <c r="I164" s="152" t="s">
        <v>254</v>
      </c>
      <c r="J164" s="165" t="s">
        <v>60</v>
      </c>
      <c r="K164" s="155" t="s">
        <v>64</v>
      </c>
      <c r="L164" s="155" t="s">
        <v>64</v>
      </c>
      <c r="M164" s="155" t="s">
        <v>64</v>
      </c>
      <c r="N164" s="155" t="s">
        <v>64</v>
      </c>
      <c r="O164" s="155" t="s">
        <v>64</v>
      </c>
      <c r="P164" s="152" t="s">
        <v>254</v>
      </c>
      <c r="Q164" s="155" t="s">
        <v>76</v>
      </c>
      <c r="R164" s="152" t="s">
        <v>254</v>
      </c>
      <c r="S164" s="152">
        <v>0</v>
      </c>
      <c r="T164" s="152">
        <v>0</v>
      </c>
      <c r="U164" s="152" t="e">
        <v>#N/A</v>
      </c>
      <c r="V164" s="158" t="s">
        <v>256</v>
      </c>
      <c r="W164" s="158" t="s">
        <v>254</v>
      </c>
      <c r="X164" s="158" t="s">
        <v>254</v>
      </c>
      <c r="Y164" s="158" t="s">
        <v>254</v>
      </c>
      <c r="Z164" s="158" t="s">
        <v>897</v>
      </c>
    </row>
    <row r="165" spans="1:26" ht="48" x14ac:dyDescent="0.3">
      <c r="A165" s="150">
        <v>809</v>
      </c>
      <c r="B165" s="151" t="s">
        <v>443</v>
      </c>
      <c r="C165" s="152" t="s">
        <v>164</v>
      </c>
      <c r="D165" s="152" t="s">
        <v>442</v>
      </c>
      <c r="E165" s="152" t="s">
        <v>159</v>
      </c>
      <c r="F165" s="153" t="s">
        <v>256</v>
      </c>
      <c r="G165" s="153" t="s">
        <v>922</v>
      </c>
      <c r="H165" s="153" t="s">
        <v>902</v>
      </c>
      <c r="I165" s="152" t="s">
        <v>256</v>
      </c>
      <c r="J165" s="154" t="s">
        <v>58</v>
      </c>
      <c r="K165" s="162" t="s">
        <v>0</v>
      </c>
      <c r="L165" s="155" t="s">
        <v>64</v>
      </c>
      <c r="M165" s="155" t="s">
        <v>64</v>
      </c>
      <c r="N165" s="152" t="s">
        <v>0</v>
      </c>
      <c r="O165" s="152" t="s">
        <v>0</v>
      </c>
      <c r="P165" s="152" t="s">
        <v>254</v>
      </c>
      <c r="Q165" s="155" t="s">
        <v>76</v>
      </c>
      <c r="R165" s="152" t="s">
        <v>254</v>
      </c>
      <c r="S165" s="152">
        <v>247</v>
      </c>
      <c r="T165" s="152">
        <v>87</v>
      </c>
      <c r="U165" s="152">
        <v>39</v>
      </c>
      <c r="V165" s="158" t="s">
        <v>254</v>
      </c>
      <c r="W165" s="158" t="s">
        <v>256</v>
      </c>
      <c r="X165" s="158" t="s">
        <v>254</v>
      </c>
      <c r="Y165" s="158" t="s">
        <v>254</v>
      </c>
      <c r="Z165" s="158" t="s">
        <v>254</v>
      </c>
    </row>
    <row r="166" spans="1:26" ht="21.6" x14ac:dyDescent="0.3">
      <c r="A166" s="150">
        <v>810</v>
      </c>
      <c r="B166" s="151" t="s">
        <v>444</v>
      </c>
      <c r="C166" s="152" t="s">
        <v>164</v>
      </c>
      <c r="D166" s="152" t="s">
        <v>442</v>
      </c>
      <c r="E166" s="152" t="s">
        <v>159</v>
      </c>
      <c r="F166" s="153" t="s">
        <v>254</v>
      </c>
      <c r="G166" s="153" t="s">
        <v>894</v>
      </c>
      <c r="H166" s="153" t="s">
        <v>895</v>
      </c>
      <c r="I166" s="152" t="s">
        <v>254</v>
      </c>
      <c r="J166" s="165" t="s">
        <v>60</v>
      </c>
      <c r="K166" s="155" t="s">
        <v>64</v>
      </c>
      <c r="L166" s="155" t="s">
        <v>64</v>
      </c>
      <c r="M166" s="152" t="s">
        <v>445</v>
      </c>
      <c r="N166" s="152" t="s">
        <v>0</v>
      </c>
      <c r="O166" s="152" t="s">
        <v>0</v>
      </c>
      <c r="P166" s="155" t="s">
        <v>256</v>
      </c>
      <c r="Q166" s="155" t="s">
        <v>76</v>
      </c>
      <c r="R166" s="152" t="s">
        <v>256</v>
      </c>
      <c r="S166" s="152">
        <v>0</v>
      </c>
      <c r="T166" s="152">
        <v>0</v>
      </c>
      <c r="U166" s="152">
        <v>0</v>
      </c>
      <c r="V166" s="158" t="s">
        <v>256</v>
      </c>
      <c r="W166" s="158" t="s">
        <v>254</v>
      </c>
      <c r="X166" s="158" t="s">
        <v>254</v>
      </c>
      <c r="Y166" s="158" t="s">
        <v>254</v>
      </c>
      <c r="Z166" s="158" t="s">
        <v>897</v>
      </c>
    </row>
    <row r="167" spans="1:26" ht="57.6" x14ac:dyDescent="0.3">
      <c r="A167" s="150">
        <v>811</v>
      </c>
      <c r="B167" s="151" t="s">
        <v>446</v>
      </c>
      <c r="C167" s="152" t="s">
        <v>162</v>
      </c>
      <c r="D167" s="152" t="s">
        <v>442</v>
      </c>
      <c r="E167" s="152" t="s">
        <v>159</v>
      </c>
      <c r="F167" s="153" t="s">
        <v>256</v>
      </c>
      <c r="G167" s="153" t="s">
        <v>894</v>
      </c>
      <c r="H167" s="153" t="s">
        <v>895</v>
      </c>
      <c r="I167" s="152" t="s">
        <v>254</v>
      </c>
      <c r="J167" s="160" t="s">
        <v>57</v>
      </c>
      <c r="K167" s="155" t="s">
        <v>64</v>
      </c>
      <c r="L167" s="155" t="s">
        <v>64</v>
      </c>
      <c r="M167" s="155" t="s">
        <v>64</v>
      </c>
      <c r="N167" s="159" t="s">
        <v>66</v>
      </c>
      <c r="O167" s="155" t="s">
        <v>64</v>
      </c>
      <c r="P167" s="152" t="s">
        <v>254</v>
      </c>
      <c r="Q167" s="156" t="s">
        <v>75</v>
      </c>
      <c r="R167" s="152" t="s">
        <v>256</v>
      </c>
      <c r="S167" s="152">
        <v>59</v>
      </c>
      <c r="T167" s="152">
        <v>0</v>
      </c>
      <c r="U167" s="152" t="e">
        <v>#N/A</v>
      </c>
      <c r="V167" s="158" t="s">
        <v>254</v>
      </c>
      <c r="W167" s="158" t="s">
        <v>256</v>
      </c>
      <c r="X167" s="158" t="s">
        <v>254</v>
      </c>
      <c r="Y167" s="158" t="s">
        <v>254</v>
      </c>
      <c r="Z167" s="158" t="s">
        <v>897</v>
      </c>
    </row>
    <row r="168" spans="1:26" ht="48" x14ac:dyDescent="0.3">
      <c r="A168" s="150">
        <v>812</v>
      </c>
      <c r="B168" s="151" t="s">
        <v>447</v>
      </c>
      <c r="C168" s="152" t="s">
        <v>162</v>
      </c>
      <c r="D168" s="152" t="s">
        <v>442</v>
      </c>
      <c r="E168" s="152" t="s">
        <v>159</v>
      </c>
      <c r="F168" s="153" t="s">
        <v>256</v>
      </c>
      <c r="G168" s="153" t="s">
        <v>894</v>
      </c>
      <c r="H168" s="153" t="s">
        <v>895</v>
      </c>
      <c r="I168" s="152" t="s">
        <v>254</v>
      </c>
      <c r="J168" s="160" t="s">
        <v>57</v>
      </c>
      <c r="K168" s="155" t="s">
        <v>64</v>
      </c>
      <c r="L168" s="155" t="s">
        <v>64</v>
      </c>
      <c r="M168" s="155" t="s">
        <v>64</v>
      </c>
      <c r="N168" s="155" t="s">
        <v>64</v>
      </c>
      <c r="O168" s="155" t="s">
        <v>64</v>
      </c>
      <c r="P168" s="152" t="s">
        <v>254</v>
      </c>
      <c r="Q168" s="157" t="s">
        <v>896</v>
      </c>
      <c r="R168" s="152" t="s">
        <v>256</v>
      </c>
      <c r="S168" s="152">
        <v>59</v>
      </c>
      <c r="T168" s="152">
        <v>0</v>
      </c>
      <c r="U168" s="152">
        <v>0</v>
      </c>
      <c r="V168" s="158" t="s">
        <v>254</v>
      </c>
      <c r="W168" s="158" t="s">
        <v>256</v>
      </c>
      <c r="X168" s="158" t="s">
        <v>254</v>
      </c>
      <c r="Y168" s="158" t="s">
        <v>254</v>
      </c>
      <c r="Z168" s="158" t="s">
        <v>254</v>
      </c>
    </row>
    <row r="169" spans="1:26" ht="28.8" x14ac:dyDescent="0.3">
      <c r="A169" s="150">
        <v>813</v>
      </c>
      <c r="B169" s="151" t="s">
        <v>448</v>
      </c>
      <c r="C169" s="152" t="s">
        <v>164</v>
      </c>
      <c r="D169" s="152" t="s">
        <v>442</v>
      </c>
      <c r="E169" s="152" t="s">
        <v>159</v>
      </c>
      <c r="F169" s="153" t="s">
        <v>256</v>
      </c>
      <c r="G169" s="153" t="s">
        <v>894</v>
      </c>
      <c r="H169" s="153" t="s">
        <v>895</v>
      </c>
      <c r="I169" s="152" t="s">
        <v>254</v>
      </c>
      <c r="J169" s="160" t="s">
        <v>57</v>
      </c>
      <c r="K169" s="159" t="s">
        <v>66</v>
      </c>
      <c r="L169" s="155" t="s">
        <v>64</v>
      </c>
      <c r="M169" s="155" t="s">
        <v>64</v>
      </c>
      <c r="N169" s="159" t="s">
        <v>66</v>
      </c>
      <c r="O169" s="159" t="s">
        <v>66</v>
      </c>
      <c r="P169" s="152" t="s">
        <v>254</v>
      </c>
      <c r="Q169" s="156" t="s">
        <v>75</v>
      </c>
      <c r="R169" s="152" t="s">
        <v>256</v>
      </c>
      <c r="S169" s="152">
        <v>34</v>
      </c>
      <c r="T169" s="152">
        <v>71.599999999999994</v>
      </c>
      <c r="U169" s="152" t="e">
        <v>#N/A</v>
      </c>
      <c r="V169" s="158" t="s">
        <v>254</v>
      </c>
      <c r="W169" s="158" t="s">
        <v>256</v>
      </c>
      <c r="X169" s="158" t="s">
        <v>254</v>
      </c>
      <c r="Y169" s="158" t="s">
        <v>254</v>
      </c>
      <c r="Z169" s="158" t="s">
        <v>254</v>
      </c>
    </row>
    <row r="170" spans="1:26" ht="38.4" x14ac:dyDescent="0.3">
      <c r="A170" s="150">
        <v>814</v>
      </c>
      <c r="B170" s="151" t="s">
        <v>449</v>
      </c>
      <c r="C170" s="152" t="s">
        <v>164</v>
      </c>
      <c r="D170" s="152" t="s">
        <v>442</v>
      </c>
      <c r="E170" s="152" t="s">
        <v>159</v>
      </c>
      <c r="F170" s="153" t="s">
        <v>256</v>
      </c>
      <c r="G170" s="153" t="s">
        <v>894</v>
      </c>
      <c r="H170" s="153" t="s">
        <v>895</v>
      </c>
      <c r="I170" s="152" t="s">
        <v>254</v>
      </c>
      <c r="J170" s="165" t="s">
        <v>60</v>
      </c>
      <c r="K170" s="156" t="s">
        <v>65</v>
      </c>
      <c r="L170" s="155" t="s">
        <v>64</v>
      </c>
      <c r="M170" s="155" t="s">
        <v>64</v>
      </c>
      <c r="N170" s="156" t="s">
        <v>65</v>
      </c>
      <c r="O170" s="156" t="s">
        <v>65</v>
      </c>
      <c r="P170" s="152" t="s">
        <v>254</v>
      </c>
      <c r="Q170" s="155" t="s">
        <v>76</v>
      </c>
      <c r="R170" s="152" t="s">
        <v>254</v>
      </c>
      <c r="S170" s="152">
        <v>0</v>
      </c>
      <c r="T170" s="152">
        <v>0</v>
      </c>
      <c r="U170" s="152" t="e">
        <v>#N/A</v>
      </c>
      <c r="V170" s="158" t="s">
        <v>256</v>
      </c>
      <c r="W170" s="158" t="s">
        <v>254</v>
      </c>
      <c r="X170" s="158" t="s">
        <v>254</v>
      </c>
      <c r="Y170" s="158" t="s">
        <v>254</v>
      </c>
      <c r="Z170" s="158" t="s">
        <v>254</v>
      </c>
    </row>
    <row r="171" spans="1:26" ht="21.6" x14ac:dyDescent="0.3">
      <c r="A171" s="150">
        <v>815</v>
      </c>
      <c r="B171" s="151" t="s">
        <v>450</v>
      </c>
      <c r="C171" s="152" t="s">
        <v>164</v>
      </c>
      <c r="D171" s="152" t="s">
        <v>442</v>
      </c>
      <c r="E171" s="152" t="s">
        <v>159</v>
      </c>
      <c r="F171" s="153" t="s">
        <v>256</v>
      </c>
      <c r="G171" s="153" t="s">
        <v>894</v>
      </c>
      <c r="H171" s="153" t="s">
        <v>895</v>
      </c>
      <c r="I171" s="152" t="s">
        <v>254</v>
      </c>
      <c r="J171" s="165" t="s">
        <v>60</v>
      </c>
      <c r="K171" s="155" t="s">
        <v>64</v>
      </c>
      <c r="L171" s="155" t="s">
        <v>64</v>
      </c>
      <c r="M171" s="155" t="s">
        <v>64</v>
      </c>
      <c r="N171" s="159" t="s">
        <v>66</v>
      </c>
      <c r="O171" s="159" t="s">
        <v>66</v>
      </c>
      <c r="P171" s="152" t="s">
        <v>254</v>
      </c>
      <c r="Q171" s="155" t="s">
        <v>76</v>
      </c>
      <c r="R171" s="152" t="s">
        <v>256</v>
      </c>
      <c r="S171" s="152">
        <v>0</v>
      </c>
      <c r="T171" s="152">
        <v>0</v>
      </c>
      <c r="U171" s="152">
        <v>0</v>
      </c>
      <c r="V171" s="158" t="s">
        <v>254</v>
      </c>
      <c r="W171" s="158" t="s">
        <v>256</v>
      </c>
      <c r="X171" s="158" t="s">
        <v>254</v>
      </c>
      <c r="Y171" s="158" t="s">
        <v>254</v>
      </c>
      <c r="Z171" s="158" t="s">
        <v>256</v>
      </c>
    </row>
    <row r="172" spans="1:26" ht="28.8" x14ac:dyDescent="0.3">
      <c r="A172" s="150">
        <v>816</v>
      </c>
      <c r="B172" s="151" t="s">
        <v>451</v>
      </c>
      <c r="C172" s="152" t="s">
        <v>164</v>
      </c>
      <c r="D172" s="152" t="s">
        <v>442</v>
      </c>
      <c r="E172" s="152" t="s">
        <v>159</v>
      </c>
      <c r="F172" s="153" t="s">
        <v>254</v>
      </c>
      <c r="G172" s="153" t="s">
        <v>894</v>
      </c>
      <c r="H172" s="153" t="s">
        <v>895</v>
      </c>
      <c r="I172" s="152" t="s">
        <v>254</v>
      </c>
      <c r="J172" s="165" t="s">
        <v>60</v>
      </c>
      <c r="K172" s="155" t="s">
        <v>64</v>
      </c>
      <c r="L172" s="155" t="s">
        <v>64</v>
      </c>
      <c r="M172" s="155" t="s">
        <v>64</v>
      </c>
      <c r="N172" s="155" t="s">
        <v>64</v>
      </c>
      <c r="O172" s="155" t="s">
        <v>64</v>
      </c>
      <c r="P172" s="152" t="s">
        <v>254</v>
      </c>
      <c r="Q172" s="155" t="s">
        <v>76</v>
      </c>
      <c r="R172" s="152" t="s">
        <v>254</v>
      </c>
      <c r="S172" s="152">
        <v>0</v>
      </c>
      <c r="T172" s="152">
        <v>0</v>
      </c>
      <c r="U172" s="152">
        <v>31</v>
      </c>
      <c r="V172" s="158" t="s">
        <v>254</v>
      </c>
      <c r="W172" s="158" t="s">
        <v>256</v>
      </c>
      <c r="X172" s="158" t="s">
        <v>254</v>
      </c>
      <c r="Y172" s="158" t="s">
        <v>254</v>
      </c>
      <c r="Z172" s="158" t="s">
        <v>897</v>
      </c>
    </row>
    <row r="173" spans="1:26" ht="21.6" x14ac:dyDescent="0.3">
      <c r="A173" s="150">
        <v>817</v>
      </c>
      <c r="B173" s="151" t="s">
        <v>452</v>
      </c>
      <c r="C173" s="152" t="s">
        <v>164</v>
      </c>
      <c r="D173" s="152" t="s">
        <v>442</v>
      </c>
      <c r="E173" s="152" t="s">
        <v>159</v>
      </c>
      <c r="F173" s="153" t="s">
        <v>254</v>
      </c>
      <c r="G173" s="153" t="s">
        <v>894</v>
      </c>
      <c r="H173" s="153" t="s">
        <v>908</v>
      </c>
      <c r="I173" s="152" t="s">
        <v>254</v>
      </c>
      <c r="J173" s="165" t="s">
        <v>60</v>
      </c>
      <c r="K173" s="155" t="s">
        <v>64</v>
      </c>
      <c r="L173" s="155" t="s">
        <v>64</v>
      </c>
      <c r="M173" s="155" t="s">
        <v>64</v>
      </c>
      <c r="N173" s="155" t="s">
        <v>64</v>
      </c>
      <c r="O173" s="155" t="s">
        <v>64</v>
      </c>
      <c r="P173" s="152" t="s">
        <v>254</v>
      </c>
      <c r="Q173" s="155" t="s">
        <v>76</v>
      </c>
      <c r="R173" s="152" t="s">
        <v>256</v>
      </c>
      <c r="S173" s="152">
        <v>0</v>
      </c>
      <c r="T173" s="152">
        <v>0</v>
      </c>
      <c r="U173" s="152">
        <v>0</v>
      </c>
      <c r="V173" s="158" t="s">
        <v>256</v>
      </c>
      <c r="W173" s="158" t="s">
        <v>254</v>
      </c>
      <c r="X173" s="158" t="s">
        <v>254</v>
      </c>
      <c r="Y173" s="158" t="s">
        <v>254</v>
      </c>
      <c r="Z173" s="158" t="s">
        <v>897</v>
      </c>
    </row>
    <row r="174" spans="1:26" ht="21.6" x14ac:dyDescent="0.3">
      <c r="A174" s="150">
        <v>818</v>
      </c>
      <c r="B174" s="151" t="s">
        <v>453</v>
      </c>
      <c r="C174" s="152" t="s">
        <v>164</v>
      </c>
      <c r="D174" s="152" t="s">
        <v>442</v>
      </c>
      <c r="E174" s="152" t="s">
        <v>159</v>
      </c>
      <c r="F174" s="153" t="s">
        <v>256</v>
      </c>
      <c r="G174" s="153" t="s">
        <v>894</v>
      </c>
      <c r="H174" s="153" t="s">
        <v>895</v>
      </c>
      <c r="I174" s="152" t="s">
        <v>254</v>
      </c>
      <c r="J174" s="165" t="s">
        <v>60</v>
      </c>
      <c r="K174" s="155" t="s">
        <v>64</v>
      </c>
      <c r="L174" s="155" t="s">
        <v>64</v>
      </c>
      <c r="M174" s="155" t="s">
        <v>64</v>
      </c>
      <c r="N174" s="156" t="s">
        <v>65</v>
      </c>
      <c r="O174" s="155" t="s">
        <v>64</v>
      </c>
      <c r="P174" s="152" t="s">
        <v>254</v>
      </c>
      <c r="Q174" s="155" t="s">
        <v>76</v>
      </c>
      <c r="R174" s="152" t="s">
        <v>254</v>
      </c>
      <c r="S174" s="152">
        <v>0</v>
      </c>
      <c r="T174" s="152">
        <v>0</v>
      </c>
      <c r="U174" s="152">
        <v>14</v>
      </c>
      <c r="V174" s="158" t="s">
        <v>256</v>
      </c>
      <c r="W174" s="158" t="s">
        <v>254</v>
      </c>
      <c r="X174" s="158" t="s">
        <v>254</v>
      </c>
      <c r="Y174" s="158" t="s">
        <v>254</v>
      </c>
      <c r="Z174" s="158" t="s">
        <v>254</v>
      </c>
    </row>
    <row r="175" spans="1:26" ht="21.6" x14ac:dyDescent="0.3">
      <c r="A175" s="150">
        <v>819</v>
      </c>
      <c r="B175" s="151" t="s">
        <v>454</v>
      </c>
      <c r="C175" s="152" t="s">
        <v>164</v>
      </c>
      <c r="D175" s="152" t="s">
        <v>442</v>
      </c>
      <c r="E175" s="152" t="s">
        <v>159</v>
      </c>
      <c r="F175" s="153" t="s">
        <v>254</v>
      </c>
      <c r="G175" s="153" t="s">
        <v>894</v>
      </c>
      <c r="H175" s="153" t="s">
        <v>895</v>
      </c>
      <c r="I175" s="152" t="s">
        <v>254</v>
      </c>
      <c r="J175" s="165" t="s">
        <v>60</v>
      </c>
      <c r="K175" s="155" t="s">
        <v>64</v>
      </c>
      <c r="L175" s="155" t="s">
        <v>64</v>
      </c>
      <c r="M175" s="155" t="s">
        <v>64</v>
      </c>
      <c r="N175" s="156" t="s">
        <v>65</v>
      </c>
      <c r="O175" s="156" t="s">
        <v>65</v>
      </c>
      <c r="P175" s="152" t="s">
        <v>254</v>
      </c>
      <c r="Q175" s="155" t="s">
        <v>76</v>
      </c>
      <c r="R175" s="152" t="s">
        <v>254</v>
      </c>
      <c r="S175" s="152">
        <v>0</v>
      </c>
      <c r="T175" s="152">
        <v>0</v>
      </c>
      <c r="U175" s="152">
        <v>0</v>
      </c>
      <c r="V175" s="158" t="s">
        <v>256</v>
      </c>
      <c r="W175" s="158" t="s">
        <v>254</v>
      </c>
      <c r="X175" s="158" t="s">
        <v>254</v>
      </c>
      <c r="Y175" s="158" t="s">
        <v>254</v>
      </c>
      <c r="Z175" s="158" t="s">
        <v>897</v>
      </c>
    </row>
    <row r="176" spans="1:26" ht="28.8" x14ac:dyDescent="0.3">
      <c r="A176" s="150">
        <v>820</v>
      </c>
      <c r="B176" s="151" t="s">
        <v>455</v>
      </c>
      <c r="C176" s="152" t="s">
        <v>164</v>
      </c>
      <c r="D176" s="152" t="s">
        <v>442</v>
      </c>
      <c r="E176" s="152" t="s">
        <v>159</v>
      </c>
      <c r="F176" s="153" t="s">
        <v>256</v>
      </c>
      <c r="G176" s="153" t="s">
        <v>894</v>
      </c>
      <c r="H176" s="153" t="s">
        <v>895</v>
      </c>
      <c r="I176" s="152" t="s">
        <v>254</v>
      </c>
      <c r="J176" s="165" t="s">
        <v>60</v>
      </c>
      <c r="K176" s="155" t="s">
        <v>64</v>
      </c>
      <c r="L176" s="155" t="s">
        <v>64</v>
      </c>
      <c r="M176" s="155" t="s">
        <v>64</v>
      </c>
      <c r="N176" s="155" t="s">
        <v>64</v>
      </c>
      <c r="O176" s="155" t="s">
        <v>64</v>
      </c>
      <c r="P176" s="152" t="s">
        <v>254</v>
      </c>
      <c r="Q176" s="155" t="s">
        <v>76</v>
      </c>
      <c r="R176" s="152" t="s">
        <v>254</v>
      </c>
      <c r="S176" s="152">
        <v>0</v>
      </c>
      <c r="T176" s="152">
        <v>0</v>
      </c>
      <c r="U176" s="152">
        <v>0</v>
      </c>
      <c r="V176" s="158" t="s">
        <v>256</v>
      </c>
      <c r="W176" s="158" t="s">
        <v>254</v>
      </c>
      <c r="X176" s="158" t="s">
        <v>254</v>
      </c>
      <c r="Y176" s="158" t="s">
        <v>254</v>
      </c>
      <c r="Z176" s="158" t="s">
        <v>254</v>
      </c>
    </row>
    <row r="177" spans="1:26" ht="48" x14ac:dyDescent="0.3">
      <c r="A177" s="150">
        <v>821</v>
      </c>
      <c r="B177" s="151" t="s">
        <v>456</v>
      </c>
      <c r="C177" s="152" t="s">
        <v>164</v>
      </c>
      <c r="D177" s="152" t="s">
        <v>338</v>
      </c>
      <c r="E177" s="152" t="s">
        <v>159</v>
      </c>
      <c r="F177" s="153" t="s">
        <v>256</v>
      </c>
      <c r="G177" s="153" t="s">
        <v>894</v>
      </c>
      <c r="H177" s="153" t="s">
        <v>895</v>
      </c>
      <c r="I177" s="152" t="s">
        <v>254</v>
      </c>
      <c r="J177" s="154" t="s">
        <v>58</v>
      </c>
      <c r="K177" s="162" t="s">
        <v>0</v>
      </c>
      <c r="L177" s="155" t="s">
        <v>64</v>
      </c>
      <c r="M177" s="155" t="s">
        <v>64</v>
      </c>
      <c r="N177" s="152" t="s">
        <v>0</v>
      </c>
      <c r="O177" s="152" t="s">
        <v>0</v>
      </c>
      <c r="P177" s="152" t="s">
        <v>254</v>
      </c>
      <c r="Q177" s="155" t="s">
        <v>76</v>
      </c>
      <c r="R177" s="152" t="s">
        <v>254</v>
      </c>
      <c r="S177" s="152">
        <v>360</v>
      </c>
      <c r="T177" s="152">
        <v>87</v>
      </c>
      <c r="U177" s="152">
        <v>47</v>
      </c>
      <c r="V177" s="158" t="s">
        <v>254</v>
      </c>
      <c r="W177" s="158" t="s">
        <v>256</v>
      </c>
      <c r="X177" s="158" t="s">
        <v>254</v>
      </c>
      <c r="Y177" s="158" t="s">
        <v>256</v>
      </c>
      <c r="Z177" s="158" t="s">
        <v>256</v>
      </c>
    </row>
    <row r="178" spans="1:26" ht="21.6" x14ac:dyDescent="0.3">
      <c r="A178" s="150">
        <v>823</v>
      </c>
      <c r="B178" s="151" t="s">
        <v>457</v>
      </c>
      <c r="C178" s="152" t="s">
        <v>164</v>
      </c>
      <c r="D178" s="152" t="s">
        <v>442</v>
      </c>
      <c r="E178" s="152" t="s">
        <v>159</v>
      </c>
      <c r="F178" s="153" t="s">
        <v>256</v>
      </c>
      <c r="G178" s="153" t="s">
        <v>894</v>
      </c>
      <c r="H178" s="153" t="s">
        <v>895</v>
      </c>
      <c r="I178" s="152" t="s">
        <v>254</v>
      </c>
      <c r="J178" s="160" t="s">
        <v>57</v>
      </c>
      <c r="K178" s="155" t="s">
        <v>64</v>
      </c>
      <c r="L178" s="155" t="s">
        <v>64</v>
      </c>
      <c r="M178" s="155" t="s">
        <v>64</v>
      </c>
      <c r="N178" s="155" t="s">
        <v>64</v>
      </c>
      <c r="O178" s="155" t="s">
        <v>64</v>
      </c>
      <c r="P178" s="152" t="s">
        <v>254</v>
      </c>
      <c r="Q178" s="156" t="s">
        <v>75</v>
      </c>
      <c r="R178" s="152" t="s">
        <v>256</v>
      </c>
      <c r="S178" s="152">
        <v>270</v>
      </c>
      <c r="T178" s="152">
        <v>84.6</v>
      </c>
      <c r="U178" s="152">
        <v>5</v>
      </c>
      <c r="V178" s="158" t="s">
        <v>256</v>
      </c>
      <c r="W178" s="158" t="s">
        <v>254</v>
      </c>
      <c r="X178" s="158" t="s">
        <v>254</v>
      </c>
      <c r="Y178" s="158" t="s">
        <v>254</v>
      </c>
      <c r="Z178" s="158" t="s">
        <v>254</v>
      </c>
    </row>
    <row r="179" spans="1:26" ht="21.6" x14ac:dyDescent="0.3">
      <c r="A179" s="150">
        <v>825</v>
      </c>
      <c r="B179" s="151" t="s">
        <v>458</v>
      </c>
      <c r="C179" s="152" t="s">
        <v>164</v>
      </c>
      <c r="D179" s="152" t="s">
        <v>442</v>
      </c>
      <c r="E179" s="152" t="s">
        <v>159</v>
      </c>
      <c r="F179" s="153" t="s">
        <v>256</v>
      </c>
      <c r="G179" s="153" t="s">
        <v>894</v>
      </c>
      <c r="H179" s="153" t="s">
        <v>895</v>
      </c>
      <c r="I179" s="152" t="s">
        <v>254</v>
      </c>
      <c r="J179" s="165" t="s">
        <v>60</v>
      </c>
      <c r="K179" s="155" t="s">
        <v>64</v>
      </c>
      <c r="L179" s="155" t="s">
        <v>64</v>
      </c>
      <c r="M179" s="155" t="s">
        <v>64</v>
      </c>
      <c r="N179" s="155" t="s">
        <v>64</v>
      </c>
      <c r="O179" s="155" t="s">
        <v>64</v>
      </c>
      <c r="P179" s="152" t="s">
        <v>254</v>
      </c>
      <c r="Q179" s="155" t="s">
        <v>76</v>
      </c>
      <c r="R179" s="152" t="s">
        <v>256</v>
      </c>
      <c r="S179" s="152">
        <v>0</v>
      </c>
      <c r="T179" s="152">
        <v>0</v>
      </c>
      <c r="U179" s="152">
        <v>0</v>
      </c>
      <c r="V179" s="158" t="s">
        <v>256</v>
      </c>
      <c r="W179" s="158" t="s">
        <v>254</v>
      </c>
      <c r="X179" s="158" t="s">
        <v>254</v>
      </c>
      <c r="Y179" s="158" t="s">
        <v>254</v>
      </c>
      <c r="Z179" s="158" t="s">
        <v>254</v>
      </c>
    </row>
    <row r="180" spans="1:26" ht="48" x14ac:dyDescent="0.3">
      <c r="A180" s="150">
        <v>826</v>
      </c>
      <c r="B180" s="151" t="s">
        <v>459</v>
      </c>
      <c r="C180" s="152" t="s">
        <v>162</v>
      </c>
      <c r="D180" s="152" t="s">
        <v>442</v>
      </c>
      <c r="E180" s="152" t="s">
        <v>159</v>
      </c>
      <c r="F180" s="153" t="s">
        <v>254</v>
      </c>
      <c r="G180" s="153" t="s">
        <v>894</v>
      </c>
      <c r="H180" s="153" t="s">
        <v>895</v>
      </c>
      <c r="I180" s="152" t="s">
        <v>254</v>
      </c>
      <c r="J180" s="165" t="s">
        <v>60</v>
      </c>
      <c r="K180" s="155" t="s">
        <v>64</v>
      </c>
      <c r="L180" s="155" t="s">
        <v>64</v>
      </c>
      <c r="M180" s="155" t="s">
        <v>64</v>
      </c>
      <c r="N180" s="155" t="s">
        <v>64</v>
      </c>
      <c r="O180" s="155" t="s">
        <v>64</v>
      </c>
      <c r="P180" s="152" t="s">
        <v>254</v>
      </c>
      <c r="Q180" s="155" t="s">
        <v>76</v>
      </c>
      <c r="R180" s="152" t="s">
        <v>254</v>
      </c>
      <c r="S180" s="152">
        <v>0</v>
      </c>
      <c r="T180" s="152">
        <v>0</v>
      </c>
      <c r="U180" s="152">
        <v>0</v>
      </c>
      <c r="V180" s="158" t="s">
        <v>256</v>
      </c>
      <c r="W180" s="158" t="s">
        <v>254</v>
      </c>
      <c r="X180" s="158" t="s">
        <v>254</v>
      </c>
      <c r="Y180" s="158" t="s">
        <v>254</v>
      </c>
      <c r="Z180" s="158" t="s">
        <v>897</v>
      </c>
    </row>
    <row r="181" spans="1:26" ht="21.6" x14ac:dyDescent="0.3">
      <c r="A181" s="150">
        <v>827</v>
      </c>
      <c r="B181" s="151" t="s">
        <v>460</v>
      </c>
      <c r="C181" s="152" t="s">
        <v>164</v>
      </c>
      <c r="D181" s="152" t="s">
        <v>442</v>
      </c>
      <c r="E181" s="152" t="s">
        <v>159</v>
      </c>
      <c r="F181" s="153" t="s">
        <v>256</v>
      </c>
      <c r="G181" s="153" t="s">
        <v>894</v>
      </c>
      <c r="H181" s="153" t="s">
        <v>895</v>
      </c>
      <c r="I181" s="152" t="s">
        <v>254</v>
      </c>
      <c r="J181" s="165" t="s">
        <v>60</v>
      </c>
      <c r="K181" s="155" t="s">
        <v>64</v>
      </c>
      <c r="L181" s="155" t="s">
        <v>64</v>
      </c>
      <c r="M181" s="155" t="s">
        <v>64</v>
      </c>
      <c r="N181" s="159" t="s">
        <v>66</v>
      </c>
      <c r="O181" s="155" t="s">
        <v>64</v>
      </c>
      <c r="P181" s="152" t="s">
        <v>254</v>
      </c>
      <c r="Q181" s="155" t="s">
        <v>76</v>
      </c>
      <c r="R181" s="152" t="s">
        <v>256</v>
      </c>
      <c r="S181" s="152">
        <v>0</v>
      </c>
      <c r="T181" s="152">
        <v>0</v>
      </c>
      <c r="U181" s="152">
        <v>0</v>
      </c>
      <c r="V181" s="158" t="s">
        <v>254</v>
      </c>
      <c r="W181" s="158" t="s">
        <v>256</v>
      </c>
      <c r="X181" s="158" t="s">
        <v>254</v>
      </c>
      <c r="Y181" s="158" t="s">
        <v>254</v>
      </c>
      <c r="Z181" s="158" t="s">
        <v>254</v>
      </c>
    </row>
    <row r="182" spans="1:26" ht="28.8" x14ac:dyDescent="0.3">
      <c r="A182" s="150">
        <v>828</v>
      </c>
      <c r="B182" s="151" t="s">
        <v>461</v>
      </c>
      <c r="C182" s="152" t="s">
        <v>164</v>
      </c>
      <c r="D182" s="152" t="s">
        <v>442</v>
      </c>
      <c r="E182" s="152" t="s">
        <v>159</v>
      </c>
      <c r="F182" s="153" t="s">
        <v>256</v>
      </c>
      <c r="G182" s="153" t="s">
        <v>894</v>
      </c>
      <c r="H182" s="153" t="s">
        <v>895</v>
      </c>
      <c r="I182" s="152" t="s">
        <v>254</v>
      </c>
      <c r="J182" s="165" t="s">
        <v>60</v>
      </c>
      <c r="K182" s="155" t="s">
        <v>64</v>
      </c>
      <c r="L182" s="155" t="s">
        <v>64</v>
      </c>
      <c r="M182" s="155" t="s">
        <v>64</v>
      </c>
      <c r="N182" s="155" t="s">
        <v>64</v>
      </c>
      <c r="O182" s="155" t="s">
        <v>64</v>
      </c>
      <c r="P182" s="152" t="s">
        <v>254</v>
      </c>
      <c r="Q182" s="155" t="s">
        <v>76</v>
      </c>
      <c r="R182" s="152" t="s">
        <v>256</v>
      </c>
      <c r="S182" s="152">
        <v>0</v>
      </c>
      <c r="T182" s="152">
        <v>0</v>
      </c>
      <c r="U182" s="152">
        <v>0</v>
      </c>
      <c r="V182" s="158" t="s">
        <v>254</v>
      </c>
      <c r="W182" s="158" t="s">
        <v>256</v>
      </c>
      <c r="X182" s="158" t="s">
        <v>254</v>
      </c>
      <c r="Y182" s="158" t="s">
        <v>254</v>
      </c>
      <c r="Z182" s="158" t="s">
        <v>254</v>
      </c>
    </row>
    <row r="183" spans="1:26" ht="21.6" x14ac:dyDescent="0.3">
      <c r="A183" s="150">
        <v>829</v>
      </c>
      <c r="B183" s="151" t="s">
        <v>462</v>
      </c>
      <c r="C183" s="152" t="s">
        <v>164</v>
      </c>
      <c r="D183" s="152" t="s">
        <v>442</v>
      </c>
      <c r="E183" s="152" t="s">
        <v>159</v>
      </c>
      <c r="F183" s="153" t="s">
        <v>256</v>
      </c>
      <c r="G183" s="153" t="s">
        <v>894</v>
      </c>
      <c r="H183" s="153" t="s">
        <v>895</v>
      </c>
      <c r="I183" s="152" t="s">
        <v>254</v>
      </c>
      <c r="J183" s="160" t="s">
        <v>57</v>
      </c>
      <c r="K183" s="159" t="s">
        <v>66</v>
      </c>
      <c r="L183" s="155" t="s">
        <v>64</v>
      </c>
      <c r="M183" s="155" t="s">
        <v>64</v>
      </c>
      <c r="N183" s="159" t="s">
        <v>66</v>
      </c>
      <c r="O183" s="159" t="s">
        <v>66</v>
      </c>
      <c r="P183" s="152" t="s">
        <v>254</v>
      </c>
      <c r="Q183" s="156" t="s">
        <v>75</v>
      </c>
      <c r="R183" s="152" t="s">
        <v>256</v>
      </c>
      <c r="S183" s="152">
        <v>37</v>
      </c>
      <c r="T183" s="152">
        <v>43</v>
      </c>
      <c r="U183" s="152" t="e">
        <v>#N/A</v>
      </c>
      <c r="V183" s="158" t="s">
        <v>254</v>
      </c>
      <c r="W183" s="158" t="s">
        <v>256</v>
      </c>
      <c r="X183" s="158" t="s">
        <v>254</v>
      </c>
      <c r="Y183" s="158" t="s">
        <v>254</v>
      </c>
      <c r="Z183" s="158" t="s">
        <v>254</v>
      </c>
    </row>
    <row r="184" spans="1:26" ht="67.2" x14ac:dyDescent="0.3">
      <c r="A184" s="150">
        <v>830</v>
      </c>
      <c r="B184" s="151" t="s">
        <v>463</v>
      </c>
      <c r="C184" s="152" t="s">
        <v>164</v>
      </c>
      <c r="D184" s="152" t="s">
        <v>442</v>
      </c>
      <c r="E184" s="152" t="s">
        <v>159</v>
      </c>
      <c r="F184" s="153" t="s">
        <v>901</v>
      </c>
      <c r="G184" s="153" t="s">
        <v>923</v>
      </c>
      <c r="H184" s="153">
        <v>0</v>
      </c>
      <c r="I184" s="152" t="s">
        <v>256</v>
      </c>
      <c r="J184" s="163" t="s">
        <v>62</v>
      </c>
      <c r="K184" s="162" t="s">
        <v>0</v>
      </c>
      <c r="L184" s="162" t="s">
        <v>0</v>
      </c>
      <c r="M184" s="152" t="s">
        <v>0</v>
      </c>
      <c r="N184" s="152" t="s">
        <v>0</v>
      </c>
      <c r="O184" s="152" t="s">
        <v>0</v>
      </c>
      <c r="P184" s="152" t="s">
        <v>256</v>
      </c>
      <c r="Q184" s="152" t="s">
        <v>903</v>
      </c>
      <c r="R184" s="152" t="s">
        <v>256</v>
      </c>
      <c r="S184" s="152">
        <v>0</v>
      </c>
      <c r="T184" s="152">
        <v>0</v>
      </c>
      <c r="U184" s="152" t="e">
        <v>#N/A</v>
      </c>
      <c r="V184" s="119" t="s">
        <v>312</v>
      </c>
      <c r="W184" s="119" t="s">
        <v>312</v>
      </c>
      <c r="X184" s="119" t="s">
        <v>312</v>
      </c>
      <c r="Y184" s="119" t="s">
        <v>312</v>
      </c>
      <c r="Z184" s="119" t="s">
        <v>312</v>
      </c>
    </row>
    <row r="185" spans="1:26" ht="21.6" x14ac:dyDescent="0.3">
      <c r="A185" s="150">
        <v>833</v>
      </c>
      <c r="B185" s="151" t="s">
        <v>464</v>
      </c>
      <c r="C185" s="152" t="s">
        <v>164</v>
      </c>
      <c r="D185" s="152" t="s">
        <v>442</v>
      </c>
      <c r="E185" s="152" t="s">
        <v>159</v>
      </c>
      <c r="F185" s="153" t="s">
        <v>256</v>
      </c>
      <c r="G185" s="153" t="s">
        <v>894</v>
      </c>
      <c r="H185" s="153" t="s">
        <v>895</v>
      </c>
      <c r="I185" s="152" t="s">
        <v>254</v>
      </c>
      <c r="J185" s="160" t="s">
        <v>57</v>
      </c>
      <c r="K185" s="155" t="s">
        <v>64</v>
      </c>
      <c r="L185" s="155" t="s">
        <v>64</v>
      </c>
      <c r="M185" s="155" t="s">
        <v>64</v>
      </c>
      <c r="N185" s="155" t="s">
        <v>64</v>
      </c>
      <c r="O185" s="155" t="s">
        <v>64</v>
      </c>
      <c r="P185" s="152" t="s">
        <v>254</v>
      </c>
      <c r="Q185" s="155" t="s">
        <v>76</v>
      </c>
      <c r="R185" s="152" t="s">
        <v>254</v>
      </c>
      <c r="S185" s="152">
        <v>332</v>
      </c>
      <c r="T185" s="152">
        <v>84</v>
      </c>
      <c r="U185" s="152">
        <v>0</v>
      </c>
      <c r="V185" s="158" t="s">
        <v>254</v>
      </c>
      <c r="W185" s="158" t="s">
        <v>256</v>
      </c>
      <c r="X185" s="158" t="s">
        <v>254</v>
      </c>
      <c r="Y185" s="158" t="s">
        <v>254</v>
      </c>
      <c r="Z185" s="158" t="s">
        <v>254</v>
      </c>
    </row>
    <row r="186" spans="1:26" ht="67.2" x14ac:dyDescent="0.3">
      <c r="A186" s="150">
        <v>835</v>
      </c>
      <c r="B186" s="151" t="s">
        <v>465</v>
      </c>
      <c r="C186" s="152" t="s">
        <v>164</v>
      </c>
      <c r="D186" s="152" t="s">
        <v>466</v>
      </c>
      <c r="E186" s="152" t="s">
        <v>159</v>
      </c>
      <c r="F186" s="153" t="s">
        <v>901</v>
      </c>
      <c r="G186" s="153" t="s">
        <v>924</v>
      </c>
      <c r="H186" s="153">
        <v>0</v>
      </c>
      <c r="I186" s="152" t="s">
        <v>256</v>
      </c>
      <c r="J186" s="163" t="s">
        <v>62</v>
      </c>
      <c r="K186" s="162" t="s">
        <v>0</v>
      </c>
      <c r="L186" s="162" t="s">
        <v>0</v>
      </c>
      <c r="M186" s="152" t="s">
        <v>0</v>
      </c>
      <c r="N186" s="152" t="s">
        <v>0</v>
      </c>
      <c r="O186" s="152" t="s">
        <v>0</v>
      </c>
      <c r="P186" s="152" t="s">
        <v>256</v>
      </c>
      <c r="Q186" s="152" t="s">
        <v>903</v>
      </c>
      <c r="R186" s="152" t="s">
        <v>256</v>
      </c>
      <c r="S186" s="152">
        <v>0</v>
      </c>
      <c r="T186" s="152">
        <v>0</v>
      </c>
      <c r="U186" s="152" t="e">
        <v>#N/A</v>
      </c>
      <c r="V186" s="119" t="s">
        <v>312</v>
      </c>
      <c r="W186" s="119" t="s">
        <v>312</v>
      </c>
      <c r="X186" s="119" t="s">
        <v>312</v>
      </c>
      <c r="Y186" s="119" t="s">
        <v>312</v>
      </c>
      <c r="Z186" s="119" t="s">
        <v>312</v>
      </c>
    </row>
    <row r="187" spans="1:26" ht="48" x14ac:dyDescent="0.3">
      <c r="A187" s="150">
        <v>836</v>
      </c>
      <c r="B187" s="151" t="s">
        <v>467</v>
      </c>
      <c r="C187" s="152" t="s">
        <v>162</v>
      </c>
      <c r="D187" s="152" t="s">
        <v>466</v>
      </c>
      <c r="E187" s="152" t="s">
        <v>159</v>
      </c>
      <c r="F187" s="153" t="s">
        <v>256</v>
      </c>
      <c r="G187" s="153" t="s">
        <v>894</v>
      </c>
      <c r="H187" s="153" t="s">
        <v>913</v>
      </c>
      <c r="I187" s="152" t="s">
        <v>254</v>
      </c>
      <c r="J187" s="154" t="s">
        <v>58</v>
      </c>
      <c r="K187" s="162" t="s">
        <v>0</v>
      </c>
      <c r="L187" s="155" t="s">
        <v>64</v>
      </c>
      <c r="M187" s="155" t="s">
        <v>64</v>
      </c>
      <c r="N187" s="159" t="s">
        <v>66</v>
      </c>
      <c r="O187" s="152" t="s">
        <v>0</v>
      </c>
      <c r="P187" s="152" t="s">
        <v>254</v>
      </c>
      <c r="Q187" s="157" t="s">
        <v>896</v>
      </c>
      <c r="R187" s="152" t="s">
        <v>256</v>
      </c>
      <c r="S187" s="152">
        <v>33</v>
      </c>
      <c r="T187" s="152">
        <v>9.3000000000000007</v>
      </c>
      <c r="U187" s="152" t="e">
        <v>#N/A</v>
      </c>
      <c r="V187" s="158" t="s">
        <v>256</v>
      </c>
      <c r="W187" s="158" t="s">
        <v>256</v>
      </c>
      <c r="X187" s="158" t="s">
        <v>254</v>
      </c>
      <c r="Y187" s="158" t="s">
        <v>256</v>
      </c>
      <c r="Z187" s="158" t="s">
        <v>897</v>
      </c>
    </row>
    <row r="188" spans="1:26" ht="21.6" x14ac:dyDescent="0.3">
      <c r="A188" s="150">
        <v>837</v>
      </c>
      <c r="B188" s="151" t="s">
        <v>468</v>
      </c>
      <c r="C188" s="152" t="s">
        <v>164</v>
      </c>
      <c r="D188" s="152" t="s">
        <v>466</v>
      </c>
      <c r="E188" s="152" t="s">
        <v>159</v>
      </c>
      <c r="F188" s="153" t="s">
        <v>256</v>
      </c>
      <c r="G188" s="153" t="s">
        <v>894</v>
      </c>
      <c r="H188" s="153" t="s">
        <v>895</v>
      </c>
      <c r="I188" s="152" t="s">
        <v>254</v>
      </c>
      <c r="J188" s="160" t="s">
        <v>57</v>
      </c>
      <c r="K188" s="155" t="s">
        <v>64</v>
      </c>
      <c r="L188" s="155" t="s">
        <v>64</v>
      </c>
      <c r="M188" s="155" t="s">
        <v>64</v>
      </c>
      <c r="N188" s="155" t="s">
        <v>64</v>
      </c>
      <c r="O188" s="159" t="s">
        <v>66</v>
      </c>
      <c r="P188" s="152" t="s">
        <v>254</v>
      </c>
      <c r="Q188" s="155" t="s">
        <v>76</v>
      </c>
      <c r="R188" s="152" t="s">
        <v>254</v>
      </c>
      <c r="S188" s="152">
        <v>1010</v>
      </c>
      <c r="T188" s="152">
        <v>92.6</v>
      </c>
      <c r="U188" s="152">
        <v>40</v>
      </c>
      <c r="V188" s="158" t="s">
        <v>254</v>
      </c>
      <c r="W188" s="158" t="s">
        <v>256</v>
      </c>
      <c r="X188" s="158" t="s">
        <v>254</v>
      </c>
      <c r="Y188" s="158" t="s">
        <v>254</v>
      </c>
      <c r="Z188" s="158" t="s">
        <v>254</v>
      </c>
    </row>
    <row r="189" spans="1:26" ht="67.2" x14ac:dyDescent="0.3">
      <c r="A189" s="150">
        <v>838</v>
      </c>
      <c r="B189" s="151" t="s">
        <v>469</v>
      </c>
      <c r="C189" s="152" t="s">
        <v>164</v>
      </c>
      <c r="D189" s="152" t="s">
        <v>466</v>
      </c>
      <c r="E189" s="152" t="s">
        <v>159</v>
      </c>
      <c r="F189" s="153" t="s">
        <v>901</v>
      </c>
      <c r="G189" s="153">
        <v>0</v>
      </c>
      <c r="H189" s="153">
        <v>0</v>
      </c>
      <c r="I189" s="152" t="s">
        <v>256</v>
      </c>
      <c r="J189" s="163" t="s">
        <v>62</v>
      </c>
      <c r="K189" s="162" t="s">
        <v>0</v>
      </c>
      <c r="L189" s="162" t="s">
        <v>0</v>
      </c>
      <c r="M189" s="152" t="s">
        <v>0</v>
      </c>
      <c r="N189" s="152" t="s">
        <v>0</v>
      </c>
      <c r="O189" s="152" t="s">
        <v>0</v>
      </c>
      <c r="P189" s="152" t="s">
        <v>256</v>
      </c>
      <c r="Q189" s="152" t="s">
        <v>903</v>
      </c>
      <c r="R189" s="152" t="s">
        <v>256</v>
      </c>
      <c r="S189" s="152">
        <v>0</v>
      </c>
      <c r="T189" s="152">
        <v>0</v>
      </c>
      <c r="U189" s="152" t="e">
        <v>#N/A</v>
      </c>
      <c r="V189" s="119" t="s">
        <v>312</v>
      </c>
      <c r="W189" s="119" t="s">
        <v>312</v>
      </c>
      <c r="X189" s="119" t="s">
        <v>312</v>
      </c>
      <c r="Y189" s="119" t="s">
        <v>312</v>
      </c>
      <c r="Z189" s="119" t="s">
        <v>312</v>
      </c>
    </row>
    <row r="190" spans="1:26" ht="21.6" x14ac:dyDescent="0.3">
      <c r="A190" s="150">
        <v>839</v>
      </c>
      <c r="B190" s="151" t="s">
        <v>470</v>
      </c>
      <c r="C190" s="152" t="s">
        <v>164</v>
      </c>
      <c r="D190" s="152" t="s">
        <v>466</v>
      </c>
      <c r="E190" s="152" t="s">
        <v>159</v>
      </c>
      <c r="F190" s="153" t="s">
        <v>256</v>
      </c>
      <c r="G190" s="153" t="s">
        <v>894</v>
      </c>
      <c r="H190" s="153" t="s">
        <v>913</v>
      </c>
      <c r="I190" s="152" t="s">
        <v>254</v>
      </c>
      <c r="J190" s="160" t="s">
        <v>57</v>
      </c>
      <c r="K190" s="156" t="s">
        <v>65</v>
      </c>
      <c r="L190" s="155" t="s">
        <v>64</v>
      </c>
      <c r="M190" s="155" t="s">
        <v>64</v>
      </c>
      <c r="N190" s="152" t="s">
        <v>0</v>
      </c>
      <c r="O190" s="156" t="s">
        <v>65</v>
      </c>
      <c r="P190" s="152" t="s">
        <v>254</v>
      </c>
      <c r="Q190" s="156" t="s">
        <v>75</v>
      </c>
      <c r="R190" s="152" t="s">
        <v>256</v>
      </c>
      <c r="S190" s="152">
        <v>58</v>
      </c>
      <c r="T190" s="152">
        <v>36.6</v>
      </c>
      <c r="U190" s="152">
        <v>53</v>
      </c>
      <c r="V190" s="158" t="s">
        <v>254</v>
      </c>
      <c r="W190" s="158" t="s">
        <v>256</v>
      </c>
      <c r="X190" s="158" t="s">
        <v>254</v>
      </c>
      <c r="Y190" s="158" t="s">
        <v>254</v>
      </c>
      <c r="Z190" s="158" t="s">
        <v>254</v>
      </c>
    </row>
    <row r="191" spans="1:26" ht="21.6" x14ac:dyDescent="0.3">
      <c r="A191" s="150">
        <v>840</v>
      </c>
      <c r="B191" s="151" t="s">
        <v>471</v>
      </c>
      <c r="C191" s="152" t="s">
        <v>164</v>
      </c>
      <c r="D191" s="152" t="s">
        <v>466</v>
      </c>
      <c r="E191" s="152" t="s">
        <v>159</v>
      </c>
      <c r="F191" s="153" t="s">
        <v>256</v>
      </c>
      <c r="G191" s="153" t="s">
        <v>894</v>
      </c>
      <c r="H191" s="153" t="s">
        <v>895</v>
      </c>
      <c r="I191" s="152" t="s">
        <v>254</v>
      </c>
      <c r="J191" s="165" t="s">
        <v>60</v>
      </c>
      <c r="K191" s="155" t="s">
        <v>64</v>
      </c>
      <c r="L191" s="155" t="s">
        <v>64</v>
      </c>
      <c r="M191" s="155" t="s">
        <v>64</v>
      </c>
      <c r="N191" s="159" t="s">
        <v>66</v>
      </c>
      <c r="O191" s="152" t="s">
        <v>0</v>
      </c>
      <c r="P191" s="152" t="s">
        <v>254</v>
      </c>
      <c r="Q191" s="155" t="s">
        <v>76</v>
      </c>
      <c r="R191" s="152" t="s">
        <v>254</v>
      </c>
      <c r="S191" s="152">
        <v>0</v>
      </c>
      <c r="T191" s="152">
        <v>0</v>
      </c>
      <c r="U191" s="152">
        <v>18</v>
      </c>
      <c r="V191" s="158" t="s">
        <v>254</v>
      </c>
      <c r="W191" s="158" t="s">
        <v>256</v>
      </c>
      <c r="X191" s="158" t="s">
        <v>254</v>
      </c>
      <c r="Y191" s="158" t="s">
        <v>254</v>
      </c>
      <c r="Z191" s="158" t="s">
        <v>254</v>
      </c>
    </row>
    <row r="192" spans="1:26" ht="28.8" x14ac:dyDescent="0.3">
      <c r="A192" s="150">
        <v>841</v>
      </c>
      <c r="B192" s="151" t="s">
        <v>472</v>
      </c>
      <c r="C192" s="152" t="s">
        <v>164</v>
      </c>
      <c r="D192" s="152" t="s">
        <v>466</v>
      </c>
      <c r="E192" s="152" t="s">
        <v>159</v>
      </c>
      <c r="F192" s="153" t="s">
        <v>256</v>
      </c>
      <c r="G192" s="153" t="s">
        <v>894</v>
      </c>
      <c r="H192" s="153" t="s">
        <v>925</v>
      </c>
      <c r="I192" s="152" t="s">
        <v>254</v>
      </c>
      <c r="J192" s="160" t="s">
        <v>57</v>
      </c>
      <c r="K192" s="155" t="s">
        <v>64</v>
      </c>
      <c r="L192" s="155" t="s">
        <v>64</v>
      </c>
      <c r="M192" s="155" t="s">
        <v>64</v>
      </c>
      <c r="N192" s="155" t="s">
        <v>64</v>
      </c>
      <c r="O192" s="155" t="s">
        <v>64</v>
      </c>
      <c r="P192" s="152" t="s">
        <v>254</v>
      </c>
      <c r="Q192" s="155" t="s">
        <v>76</v>
      </c>
      <c r="R192" s="152" t="s">
        <v>254</v>
      </c>
      <c r="S192" s="152">
        <v>251</v>
      </c>
      <c r="T192" s="152">
        <v>45.1</v>
      </c>
      <c r="U192" s="152">
        <v>68</v>
      </c>
      <c r="V192" s="158" t="s">
        <v>254</v>
      </c>
      <c r="W192" s="158" t="s">
        <v>256</v>
      </c>
      <c r="X192" s="158" t="s">
        <v>256</v>
      </c>
      <c r="Y192" s="158" t="s">
        <v>254</v>
      </c>
      <c r="Z192" s="158" t="s">
        <v>254</v>
      </c>
    </row>
    <row r="193" spans="1:26" ht="48" x14ac:dyDescent="0.3">
      <c r="A193" s="150">
        <v>842</v>
      </c>
      <c r="B193" s="151" t="s">
        <v>473</v>
      </c>
      <c r="C193" s="152" t="s">
        <v>162</v>
      </c>
      <c r="D193" s="152" t="s">
        <v>466</v>
      </c>
      <c r="E193" s="152" t="s">
        <v>159</v>
      </c>
      <c r="F193" s="153" t="s">
        <v>256</v>
      </c>
      <c r="G193" s="153" t="s">
        <v>894</v>
      </c>
      <c r="H193" s="153" t="s">
        <v>895</v>
      </c>
      <c r="I193" s="152" t="s">
        <v>254</v>
      </c>
      <c r="J193" s="154" t="s">
        <v>58</v>
      </c>
      <c r="K193" s="162" t="s">
        <v>0</v>
      </c>
      <c r="L193" s="155" t="s">
        <v>64</v>
      </c>
      <c r="M193" s="155" t="s">
        <v>64</v>
      </c>
      <c r="N193" s="152" t="s">
        <v>0</v>
      </c>
      <c r="O193" s="152" t="s">
        <v>0</v>
      </c>
      <c r="P193" s="152" t="s">
        <v>254</v>
      </c>
      <c r="Q193" s="155" t="s">
        <v>76</v>
      </c>
      <c r="R193" s="152" t="s">
        <v>254</v>
      </c>
      <c r="S193" s="152">
        <v>105</v>
      </c>
      <c r="T193" s="152">
        <v>4.0999999999999996</v>
      </c>
      <c r="U193" s="152" t="e">
        <v>#N/A</v>
      </c>
      <c r="V193" s="158" t="s">
        <v>256</v>
      </c>
      <c r="W193" s="158" t="s">
        <v>256</v>
      </c>
      <c r="X193" s="158" t="s">
        <v>254</v>
      </c>
      <c r="Y193" s="158" t="s">
        <v>256</v>
      </c>
      <c r="Z193" s="158" t="s">
        <v>897</v>
      </c>
    </row>
    <row r="194" spans="1:26" ht="28.8" x14ac:dyDescent="0.3">
      <c r="A194" s="150">
        <v>843</v>
      </c>
      <c r="B194" s="151" t="s">
        <v>474</v>
      </c>
      <c r="C194" s="152" t="s">
        <v>164</v>
      </c>
      <c r="D194" s="152" t="s">
        <v>466</v>
      </c>
      <c r="E194" s="152" t="s">
        <v>159</v>
      </c>
      <c r="F194" s="153" t="s">
        <v>254</v>
      </c>
      <c r="G194" s="153" t="s">
        <v>894</v>
      </c>
      <c r="H194" s="153" t="s">
        <v>895</v>
      </c>
      <c r="I194" s="152" t="s">
        <v>254</v>
      </c>
      <c r="J194" s="165" t="s">
        <v>60</v>
      </c>
      <c r="K194" s="155" t="s">
        <v>64</v>
      </c>
      <c r="L194" s="155" t="s">
        <v>64</v>
      </c>
      <c r="M194" s="155" t="s">
        <v>64</v>
      </c>
      <c r="N194" s="155" t="s">
        <v>64</v>
      </c>
      <c r="O194" s="155" t="s">
        <v>64</v>
      </c>
      <c r="P194" s="152" t="s">
        <v>254</v>
      </c>
      <c r="Q194" s="155" t="s">
        <v>76</v>
      </c>
      <c r="R194" s="152" t="s">
        <v>256</v>
      </c>
      <c r="S194" s="152">
        <v>0</v>
      </c>
      <c r="T194" s="152">
        <v>0</v>
      </c>
      <c r="U194" s="152" t="e">
        <v>#N/A</v>
      </c>
      <c r="V194" s="158" t="s">
        <v>256</v>
      </c>
      <c r="W194" s="158" t="s">
        <v>254</v>
      </c>
      <c r="X194" s="158" t="s">
        <v>254</v>
      </c>
      <c r="Y194" s="158" t="s">
        <v>254</v>
      </c>
      <c r="Z194" s="158" t="s">
        <v>897</v>
      </c>
    </row>
    <row r="195" spans="1:26" ht="21.6" x14ac:dyDescent="0.3">
      <c r="A195" s="150">
        <v>844</v>
      </c>
      <c r="B195" s="151" t="s">
        <v>475</v>
      </c>
      <c r="C195" s="152" t="s">
        <v>164</v>
      </c>
      <c r="D195" s="152" t="s">
        <v>466</v>
      </c>
      <c r="E195" s="152" t="s">
        <v>159</v>
      </c>
      <c r="F195" s="153" t="s">
        <v>256</v>
      </c>
      <c r="G195" s="153" t="s">
        <v>894</v>
      </c>
      <c r="H195" s="153" t="s">
        <v>895</v>
      </c>
      <c r="I195" s="152" t="s">
        <v>254</v>
      </c>
      <c r="J195" s="160" t="s">
        <v>57</v>
      </c>
      <c r="K195" s="159" t="s">
        <v>66</v>
      </c>
      <c r="L195" s="155" t="s">
        <v>64</v>
      </c>
      <c r="M195" s="155" t="s">
        <v>64</v>
      </c>
      <c r="N195" s="159" t="s">
        <v>66</v>
      </c>
      <c r="O195" s="152" t="s">
        <v>0</v>
      </c>
      <c r="P195" s="152" t="s">
        <v>254</v>
      </c>
      <c r="Q195" s="156" t="s">
        <v>75</v>
      </c>
      <c r="R195" s="152" t="s">
        <v>256</v>
      </c>
      <c r="S195" s="152">
        <v>287</v>
      </c>
      <c r="T195" s="152">
        <v>88.4</v>
      </c>
      <c r="U195" s="152">
        <v>11</v>
      </c>
      <c r="V195" s="158" t="s">
        <v>254</v>
      </c>
      <c r="W195" s="158" t="s">
        <v>256</v>
      </c>
      <c r="X195" s="158" t="s">
        <v>254</v>
      </c>
      <c r="Y195" s="158" t="s">
        <v>256</v>
      </c>
      <c r="Z195" s="158" t="s">
        <v>254</v>
      </c>
    </row>
    <row r="196" spans="1:26" ht="21.6" x14ac:dyDescent="0.3">
      <c r="A196" s="150">
        <v>845</v>
      </c>
      <c r="B196" s="151" t="s">
        <v>476</v>
      </c>
      <c r="C196" s="152" t="s">
        <v>164</v>
      </c>
      <c r="D196" s="152" t="s">
        <v>466</v>
      </c>
      <c r="E196" s="152" t="s">
        <v>159</v>
      </c>
      <c r="F196" s="153" t="s">
        <v>256</v>
      </c>
      <c r="G196" s="153" t="s">
        <v>894</v>
      </c>
      <c r="H196" s="153" t="s">
        <v>913</v>
      </c>
      <c r="I196" s="152" t="s">
        <v>254</v>
      </c>
      <c r="J196" s="160" t="s">
        <v>57</v>
      </c>
      <c r="K196" s="155" t="s">
        <v>64</v>
      </c>
      <c r="L196" s="155" t="s">
        <v>64</v>
      </c>
      <c r="M196" s="155" t="s">
        <v>64</v>
      </c>
      <c r="N196" s="155" t="s">
        <v>64</v>
      </c>
      <c r="O196" s="156" t="s">
        <v>65</v>
      </c>
      <c r="P196" s="152" t="s">
        <v>254</v>
      </c>
      <c r="Q196" s="155" t="s">
        <v>76</v>
      </c>
      <c r="R196" s="152" t="s">
        <v>254</v>
      </c>
      <c r="S196" s="152">
        <v>225</v>
      </c>
      <c r="T196" s="152">
        <v>83</v>
      </c>
      <c r="U196" s="152">
        <v>16</v>
      </c>
      <c r="V196" s="158" t="s">
        <v>254</v>
      </c>
      <c r="W196" s="158" t="s">
        <v>256</v>
      </c>
      <c r="X196" s="158" t="s">
        <v>254</v>
      </c>
      <c r="Y196" s="158" t="s">
        <v>254</v>
      </c>
      <c r="Z196" s="158" t="s">
        <v>254</v>
      </c>
    </row>
    <row r="197" spans="1:26" ht="48" x14ac:dyDescent="0.3">
      <c r="A197" s="150">
        <v>846</v>
      </c>
      <c r="B197" s="151" t="s">
        <v>477</v>
      </c>
      <c r="C197" s="152" t="s">
        <v>164</v>
      </c>
      <c r="D197" s="152" t="s">
        <v>466</v>
      </c>
      <c r="E197" s="152" t="s">
        <v>159</v>
      </c>
      <c r="F197" s="153" t="s">
        <v>256</v>
      </c>
      <c r="G197" s="153" t="s">
        <v>894</v>
      </c>
      <c r="H197" s="153" t="s">
        <v>895</v>
      </c>
      <c r="I197" s="152" t="s">
        <v>254</v>
      </c>
      <c r="J197" s="154" t="s">
        <v>58</v>
      </c>
      <c r="K197" s="155" t="s">
        <v>64</v>
      </c>
      <c r="L197" s="155" t="s">
        <v>64</v>
      </c>
      <c r="M197" s="152" t="s">
        <v>445</v>
      </c>
      <c r="N197" s="152" t="s">
        <v>0</v>
      </c>
      <c r="O197" s="152" t="s">
        <v>0</v>
      </c>
      <c r="P197" s="155" t="s">
        <v>256</v>
      </c>
      <c r="Q197" s="156" t="s">
        <v>75</v>
      </c>
      <c r="R197" s="152" t="s">
        <v>256</v>
      </c>
      <c r="S197" s="152">
        <v>77</v>
      </c>
      <c r="T197" s="152">
        <v>79.2</v>
      </c>
      <c r="U197" s="152">
        <v>8</v>
      </c>
      <c r="V197" s="158" t="s">
        <v>256</v>
      </c>
      <c r="W197" s="158" t="s">
        <v>254</v>
      </c>
      <c r="X197" s="158" t="s">
        <v>256</v>
      </c>
      <c r="Y197" s="158" t="s">
        <v>254</v>
      </c>
      <c r="Z197" s="158" t="s">
        <v>256</v>
      </c>
    </row>
    <row r="198" spans="1:26" ht="21.6" x14ac:dyDescent="0.3">
      <c r="A198" s="150">
        <v>847</v>
      </c>
      <c r="B198" s="151" t="s">
        <v>478</v>
      </c>
      <c r="C198" s="152" t="s">
        <v>164</v>
      </c>
      <c r="D198" s="152" t="s">
        <v>466</v>
      </c>
      <c r="E198" s="152" t="s">
        <v>159</v>
      </c>
      <c r="F198" s="153" t="s">
        <v>256</v>
      </c>
      <c r="G198" s="153" t="s">
        <v>894</v>
      </c>
      <c r="H198" s="153" t="s">
        <v>895</v>
      </c>
      <c r="I198" s="152" t="s">
        <v>254</v>
      </c>
      <c r="J198" s="160" t="s">
        <v>57</v>
      </c>
      <c r="K198" s="155" t="s">
        <v>64</v>
      </c>
      <c r="L198" s="155" t="s">
        <v>64</v>
      </c>
      <c r="M198" s="152" t="s">
        <v>445</v>
      </c>
      <c r="N198" s="159" t="s">
        <v>66</v>
      </c>
      <c r="O198" s="152" t="s">
        <v>0</v>
      </c>
      <c r="P198" s="155" t="s">
        <v>256</v>
      </c>
      <c r="Q198" s="155" t="s">
        <v>76</v>
      </c>
      <c r="R198" s="152" t="s">
        <v>254</v>
      </c>
      <c r="S198" s="152">
        <v>566</v>
      </c>
      <c r="T198" s="152">
        <v>94</v>
      </c>
      <c r="U198" s="152">
        <v>58</v>
      </c>
      <c r="V198" s="158" t="s">
        <v>254</v>
      </c>
      <c r="W198" s="158" t="s">
        <v>256</v>
      </c>
      <c r="X198" s="158" t="s">
        <v>256</v>
      </c>
      <c r="Y198" s="158" t="s">
        <v>254</v>
      </c>
      <c r="Z198" s="158" t="s">
        <v>254</v>
      </c>
    </row>
    <row r="199" spans="1:26" ht="21.6" x14ac:dyDescent="0.3">
      <c r="A199" s="150">
        <v>848</v>
      </c>
      <c r="B199" s="151" t="s">
        <v>479</v>
      </c>
      <c r="C199" s="152" t="s">
        <v>164</v>
      </c>
      <c r="D199" s="152" t="s">
        <v>466</v>
      </c>
      <c r="E199" s="152" t="s">
        <v>159</v>
      </c>
      <c r="F199" s="153" t="s">
        <v>256</v>
      </c>
      <c r="G199" s="153" t="s">
        <v>894</v>
      </c>
      <c r="H199" s="153" t="s">
        <v>895</v>
      </c>
      <c r="I199" s="152" t="s">
        <v>254</v>
      </c>
      <c r="J199" s="160" t="s">
        <v>57</v>
      </c>
      <c r="K199" s="155" t="s">
        <v>64</v>
      </c>
      <c r="L199" s="155" t="s">
        <v>64</v>
      </c>
      <c r="M199" s="155" t="s">
        <v>64</v>
      </c>
      <c r="N199" s="155" t="s">
        <v>64</v>
      </c>
      <c r="O199" s="155" t="s">
        <v>64</v>
      </c>
      <c r="P199" s="152" t="s">
        <v>254</v>
      </c>
      <c r="Q199" s="155" t="s">
        <v>76</v>
      </c>
      <c r="R199" s="152" t="s">
        <v>254</v>
      </c>
      <c r="S199" s="152">
        <v>553</v>
      </c>
      <c r="T199" s="152">
        <v>92.4</v>
      </c>
      <c r="U199" s="152">
        <v>15</v>
      </c>
      <c r="V199" s="158" t="s">
        <v>254</v>
      </c>
      <c r="W199" s="158" t="s">
        <v>256</v>
      </c>
      <c r="X199" s="158" t="s">
        <v>254</v>
      </c>
      <c r="Y199" s="158" t="s">
        <v>254</v>
      </c>
      <c r="Z199" s="158" t="s">
        <v>254</v>
      </c>
    </row>
    <row r="200" spans="1:26" ht="48" x14ac:dyDescent="0.3">
      <c r="A200" s="150">
        <v>849</v>
      </c>
      <c r="B200" s="151" t="s">
        <v>480</v>
      </c>
      <c r="C200" s="152" t="s">
        <v>162</v>
      </c>
      <c r="D200" s="152" t="s">
        <v>466</v>
      </c>
      <c r="E200" s="152" t="s">
        <v>159</v>
      </c>
      <c r="F200" s="153" t="s">
        <v>256</v>
      </c>
      <c r="G200" s="153" t="s">
        <v>894</v>
      </c>
      <c r="H200" s="153" t="s">
        <v>895</v>
      </c>
      <c r="I200" s="152" t="s">
        <v>254</v>
      </c>
      <c r="J200" s="154" t="s">
        <v>58</v>
      </c>
      <c r="K200" s="162" t="s">
        <v>0</v>
      </c>
      <c r="L200" s="155" t="s">
        <v>64</v>
      </c>
      <c r="M200" s="155" t="s">
        <v>64</v>
      </c>
      <c r="N200" s="159" t="s">
        <v>66</v>
      </c>
      <c r="O200" s="152" t="s">
        <v>0</v>
      </c>
      <c r="P200" s="152" t="s">
        <v>254</v>
      </c>
      <c r="Q200" s="156" t="s">
        <v>75</v>
      </c>
      <c r="R200" s="152" t="s">
        <v>256</v>
      </c>
      <c r="S200" s="152">
        <v>70</v>
      </c>
      <c r="T200" s="152">
        <v>0</v>
      </c>
      <c r="U200" s="152" t="e">
        <v>#N/A</v>
      </c>
      <c r="V200" s="158" t="s">
        <v>254</v>
      </c>
      <c r="W200" s="158" t="s">
        <v>256</v>
      </c>
      <c r="X200" s="158" t="s">
        <v>254</v>
      </c>
      <c r="Y200" s="158" t="s">
        <v>254</v>
      </c>
      <c r="Z200" s="158" t="s">
        <v>897</v>
      </c>
    </row>
    <row r="201" spans="1:26" ht="21.6" x14ac:dyDescent="0.3">
      <c r="A201" s="150">
        <v>850</v>
      </c>
      <c r="B201" s="151" t="s">
        <v>481</v>
      </c>
      <c r="C201" s="152" t="s">
        <v>164</v>
      </c>
      <c r="D201" s="152" t="s">
        <v>466</v>
      </c>
      <c r="E201" s="152" t="s">
        <v>159</v>
      </c>
      <c r="F201" s="153" t="s">
        <v>256</v>
      </c>
      <c r="G201" s="153" t="s">
        <v>894</v>
      </c>
      <c r="H201" s="153" t="s">
        <v>895</v>
      </c>
      <c r="I201" s="152" t="s">
        <v>254</v>
      </c>
      <c r="J201" s="160" t="s">
        <v>57</v>
      </c>
      <c r="K201" s="155" t="s">
        <v>64</v>
      </c>
      <c r="L201" s="155" t="s">
        <v>64</v>
      </c>
      <c r="M201" s="152" t="s">
        <v>445</v>
      </c>
      <c r="N201" s="159" t="s">
        <v>66</v>
      </c>
      <c r="O201" s="152" t="s">
        <v>0</v>
      </c>
      <c r="P201" s="155" t="s">
        <v>256</v>
      </c>
      <c r="Q201" s="155" t="s">
        <v>76</v>
      </c>
      <c r="R201" s="152" t="s">
        <v>254</v>
      </c>
      <c r="S201" s="152">
        <v>104</v>
      </c>
      <c r="T201" s="152">
        <v>94.6</v>
      </c>
      <c r="U201" s="152">
        <v>14</v>
      </c>
      <c r="V201" s="158" t="s">
        <v>256</v>
      </c>
      <c r="W201" s="158" t="s">
        <v>254</v>
      </c>
      <c r="X201" s="158" t="s">
        <v>254</v>
      </c>
      <c r="Y201" s="158" t="s">
        <v>254</v>
      </c>
      <c r="Z201" s="158" t="s">
        <v>254</v>
      </c>
    </row>
    <row r="202" spans="1:26" ht="48" x14ac:dyDescent="0.3">
      <c r="A202" s="150">
        <v>851</v>
      </c>
      <c r="B202" s="151" t="s">
        <v>482</v>
      </c>
      <c r="C202" s="152" t="s">
        <v>164</v>
      </c>
      <c r="D202" s="152" t="s">
        <v>466</v>
      </c>
      <c r="E202" s="152" t="s">
        <v>159</v>
      </c>
      <c r="F202" s="153" t="s">
        <v>256</v>
      </c>
      <c r="G202" s="153" t="s">
        <v>894</v>
      </c>
      <c r="H202" s="153" t="s">
        <v>895</v>
      </c>
      <c r="I202" s="152" t="s">
        <v>254</v>
      </c>
      <c r="J202" s="154" t="s">
        <v>58</v>
      </c>
      <c r="K202" s="155" t="s">
        <v>64</v>
      </c>
      <c r="L202" s="155" t="s">
        <v>64</v>
      </c>
      <c r="M202" s="155" t="s">
        <v>64</v>
      </c>
      <c r="N202" s="155" t="s">
        <v>64</v>
      </c>
      <c r="O202" s="155" t="s">
        <v>64</v>
      </c>
      <c r="P202" s="152" t="s">
        <v>254</v>
      </c>
      <c r="Q202" s="155" t="s">
        <v>76</v>
      </c>
      <c r="R202" s="152" t="s">
        <v>254</v>
      </c>
      <c r="S202" s="152">
        <v>216</v>
      </c>
      <c r="T202" s="152">
        <v>75</v>
      </c>
      <c r="U202" s="152">
        <v>36</v>
      </c>
      <c r="V202" s="158" t="s">
        <v>254</v>
      </c>
      <c r="W202" s="158" t="s">
        <v>256</v>
      </c>
      <c r="X202" s="158" t="s">
        <v>256</v>
      </c>
      <c r="Y202" s="158" t="s">
        <v>254</v>
      </c>
      <c r="Z202" s="158" t="s">
        <v>254</v>
      </c>
    </row>
    <row r="203" spans="1:26" ht="48" x14ac:dyDescent="0.3">
      <c r="A203" s="150">
        <v>852</v>
      </c>
      <c r="B203" s="151" t="s">
        <v>483</v>
      </c>
      <c r="C203" s="152" t="s">
        <v>164</v>
      </c>
      <c r="D203" s="152" t="s">
        <v>466</v>
      </c>
      <c r="E203" s="152" t="s">
        <v>159</v>
      </c>
      <c r="F203" s="153" t="s">
        <v>256</v>
      </c>
      <c r="G203" s="153" t="s">
        <v>894</v>
      </c>
      <c r="H203" s="153" t="s">
        <v>913</v>
      </c>
      <c r="I203" s="152" t="s">
        <v>254</v>
      </c>
      <c r="J203" s="154" t="s">
        <v>58</v>
      </c>
      <c r="K203" s="162" t="s">
        <v>0</v>
      </c>
      <c r="L203" s="155" t="s">
        <v>64</v>
      </c>
      <c r="M203" s="155" t="s">
        <v>64</v>
      </c>
      <c r="N203" s="152" t="s">
        <v>0</v>
      </c>
      <c r="O203" s="152" t="s">
        <v>0</v>
      </c>
      <c r="P203" s="152" t="s">
        <v>254</v>
      </c>
      <c r="Q203" s="157" t="s">
        <v>896</v>
      </c>
      <c r="R203" s="152" t="s">
        <v>256</v>
      </c>
      <c r="S203" s="152">
        <v>25</v>
      </c>
      <c r="T203" s="152">
        <v>30.9</v>
      </c>
      <c r="U203" s="152">
        <v>0</v>
      </c>
      <c r="V203" s="158" t="s">
        <v>254</v>
      </c>
      <c r="W203" s="158" t="s">
        <v>256</v>
      </c>
      <c r="X203" s="158" t="s">
        <v>256</v>
      </c>
      <c r="Y203" s="158" t="s">
        <v>256</v>
      </c>
      <c r="Z203" s="158" t="s">
        <v>254</v>
      </c>
    </row>
    <row r="204" spans="1:26" ht="48" x14ac:dyDescent="0.3">
      <c r="A204" s="150">
        <v>853</v>
      </c>
      <c r="B204" s="151" t="s">
        <v>484</v>
      </c>
      <c r="C204" s="152" t="s">
        <v>162</v>
      </c>
      <c r="D204" s="152" t="s">
        <v>466</v>
      </c>
      <c r="E204" s="152" t="s">
        <v>159</v>
      </c>
      <c r="F204" s="153" t="s">
        <v>256</v>
      </c>
      <c r="G204" s="153" t="s">
        <v>894</v>
      </c>
      <c r="H204" s="153" t="s">
        <v>895</v>
      </c>
      <c r="I204" s="152" t="s">
        <v>254</v>
      </c>
      <c r="J204" s="154" t="s">
        <v>58</v>
      </c>
      <c r="K204" s="155" t="s">
        <v>64</v>
      </c>
      <c r="L204" s="155" t="s">
        <v>64</v>
      </c>
      <c r="M204" s="155" t="s">
        <v>64</v>
      </c>
      <c r="N204" s="156" t="s">
        <v>65</v>
      </c>
      <c r="O204" s="155" t="s">
        <v>64</v>
      </c>
      <c r="P204" s="152" t="s">
        <v>254</v>
      </c>
      <c r="Q204" s="155" t="s">
        <v>76</v>
      </c>
      <c r="R204" s="152" t="s">
        <v>254</v>
      </c>
      <c r="S204" s="152">
        <v>299</v>
      </c>
      <c r="T204" s="152">
        <v>0</v>
      </c>
      <c r="U204" s="152" t="e">
        <v>#N/A</v>
      </c>
      <c r="V204" s="158" t="s">
        <v>254</v>
      </c>
      <c r="W204" s="158" t="s">
        <v>256</v>
      </c>
      <c r="X204" s="158" t="s">
        <v>256</v>
      </c>
      <c r="Y204" s="158" t="s">
        <v>254</v>
      </c>
      <c r="Z204" s="158" t="s">
        <v>897</v>
      </c>
    </row>
    <row r="205" spans="1:26" ht="67.2" x14ac:dyDescent="0.3">
      <c r="A205" s="150">
        <v>854</v>
      </c>
      <c r="B205" s="151" t="s">
        <v>485</v>
      </c>
      <c r="C205" s="152" t="s">
        <v>164</v>
      </c>
      <c r="D205" s="152" t="s">
        <v>466</v>
      </c>
      <c r="E205" s="152" t="s">
        <v>159</v>
      </c>
      <c r="F205" s="153" t="s">
        <v>901</v>
      </c>
      <c r="G205" s="153">
        <v>0</v>
      </c>
      <c r="H205" s="153">
        <v>0</v>
      </c>
      <c r="I205" s="152" t="s">
        <v>256</v>
      </c>
      <c r="J205" s="163" t="s">
        <v>62</v>
      </c>
      <c r="K205" s="162" t="s">
        <v>0</v>
      </c>
      <c r="L205" s="162" t="s">
        <v>0</v>
      </c>
      <c r="M205" s="152" t="s">
        <v>0</v>
      </c>
      <c r="N205" s="152" t="s">
        <v>0</v>
      </c>
      <c r="O205" s="152" t="s">
        <v>0</v>
      </c>
      <c r="P205" s="152" t="s">
        <v>256</v>
      </c>
      <c r="Q205" s="152" t="s">
        <v>903</v>
      </c>
      <c r="R205" s="152" t="s">
        <v>256</v>
      </c>
      <c r="S205" s="152">
        <v>0</v>
      </c>
      <c r="T205" s="152">
        <v>0</v>
      </c>
      <c r="U205" s="152" t="e">
        <v>#N/A</v>
      </c>
      <c r="V205" s="119" t="s">
        <v>312</v>
      </c>
      <c r="W205" s="119" t="s">
        <v>312</v>
      </c>
      <c r="X205" s="119" t="s">
        <v>312</v>
      </c>
      <c r="Y205" s="119" t="s">
        <v>312</v>
      </c>
      <c r="Z205" s="119" t="s">
        <v>312</v>
      </c>
    </row>
    <row r="206" spans="1:26" ht="48" x14ac:dyDescent="0.3">
      <c r="A206" s="150">
        <v>855</v>
      </c>
      <c r="B206" s="151" t="s">
        <v>486</v>
      </c>
      <c r="C206" s="152" t="s">
        <v>164</v>
      </c>
      <c r="D206" s="152" t="s">
        <v>466</v>
      </c>
      <c r="E206" s="152" t="s">
        <v>159</v>
      </c>
      <c r="F206" s="153" t="s">
        <v>256</v>
      </c>
      <c r="G206" s="153" t="s">
        <v>894</v>
      </c>
      <c r="H206" s="153" t="s">
        <v>898</v>
      </c>
      <c r="I206" s="152" t="s">
        <v>254</v>
      </c>
      <c r="J206" s="154" t="s">
        <v>58</v>
      </c>
      <c r="K206" s="155" t="s">
        <v>64</v>
      </c>
      <c r="L206" s="155" t="s">
        <v>64</v>
      </c>
      <c r="M206" s="155" t="s">
        <v>64</v>
      </c>
      <c r="N206" s="152" t="s">
        <v>0</v>
      </c>
      <c r="O206" s="152" t="s">
        <v>0</v>
      </c>
      <c r="P206" s="152" t="s">
        <v>254</v>
      </c>
      <c r="Q206" s="155" t="s">
        <v>76</v>
      </c>
      <c r="R206" s="152" t="s">
        <v>254</v>
      </c>
      <c r="S206" s="152">
        <v>586</v>
      </c>
      <c r="T206" s="152">
        <v>85.8</v>
      </c>
      <c r="U206" s="152">
        <v>11</v>
      </c>
      <c r="V206" s="158" t="s">
        <v>254</v>
      </c>
      <c r="W206" s="158" t="s">
        <v>256</v>
      </c>
      <c r="X206" s="158" t="s">
        <v>254</v>
      </c>
      <c r="Y206" s="158" t="s">
        <v>254</v>
      </c>
      <c r="Z206" s="158" t="s">
        <v>256</v>
      </c>
    </row>
    <row r="207" spans="1:26" ht="67.2" x14ac:dyDescent="0.3">
      <c r="A207" s="150">
        <v>856</v>
      </c>
      <c r="B207" s="151" t="s">
        <v>487</v>
      </c>
      <c r="C207" s="152" t="s">
        <v>164</v>
      </c>
      <c r="D207" s="152" t="s">
        <v>466</v>
      </c>
      <c r="E207" s="152" t="s">
        <v>159</v>
      </c>
      <c r="F207" s="153" t="s">
        <v>901</v>
      </c>
      <c r="G207" s="153" t="s">
        <v>926</v>
      </c>
      <c r="H207" s="153">
        <v>0</v>
      </c>
      <c r="I207" s="152" t="s">
        <v>256</v>
      </c>
      <c r="J207" s="163" t="s">
        <v>62</v>
      </c>
      <c r="K207" s="162" t="s">
        <v>0</v>
      </c>
      <c r="L207" s="162" t="s">
        <v>0</v>
      </c>
      <c r="M207" s="152" t="s">
        <v>0</v>
      </c>
      <c r="N207" s="152" t="s">
        <v>0</v>
      </c>
      <c r="O207" s="152" t="s">
        <v>0</v>
      </c>
      <c r="P207" s="152" t="s">
        <v>256</v>
      </c>
      <c r="Q207" s="152" t="s">
        <v>903</v>
      </c>
      <c r="R207" s="152" t="s">
        <v>256</v>
      </c>
      <c r="S207" s="152">
        <v>0</v>
      </c>
      <c r="T207" s="152">
        <v>0</v>
      </c>
      <c r="U207" s="152" t="e">
        <v>#N/A</v>
      </c>
      <c r="V207" s="119" t="s">
        <v>312</v>
      </c>
      <c r="W207" s="119" t="s">
        <v>312</v>
      </c>
      <c r="X207" s="119" t="s">
        <v>312</v>
      </c>
      <c r="Y207" s="119" t="s">
        <v>312</v>
      </c>
      <c r="Z207" s="119" t="s">
        <v>312</v>
      </c>
    </row>
    <row r="208" spans="1:26" ht="21.6" x14ac:dyDescent="0.3">
      <c r="A208" s="150">
        <v>857</v>
      </c>
      <c r="B208" s="151" t="s">
        <v>488</v>
      </c>
      <c r="C208" s="152" t="s">
        <v>164</v>
      </c>
      <c r="D208" s="152" t="s">
        <v>466</v>
      </c>
      <c r="E208" s="152" t="s">
        <v>159</v>
      </c>
      <c r="F208" s="153" t="s">
        <v>256</v>
      </c>
      <c r="G208" s="153" t="s">
        <v>894</v>
      </c>
      <c r="H208" s="153" t="s">
        <v>895</v>
      </c>
      <c r="I208" s="152" t="s">
        <v>254</v>
      </c>
      <c r="J208" s="160" t="s">
        <v>57</v>
      </c>
      <c r="K208" s="155" t="s">
        <v>64</v>
      </c>
      <c r="L208" s="155" t="s">
        <v>64</v>
      </c>
      <c r="M208" s="152" t="s">
        <v>445</v>
      </c>
      <c r="N208" s="152" t="s">
        <v>0</v>
      </c>
      <c r="O208" s="152" t="s">
        <v>0</v>
      </c>
      <c r="P208" s="155" t="s">
        <v>256</v>
      </c>
      <c r="Q208" s="155" t="s">
        <v>76</v>
      </c>
      <c r="R208" s="152" t="s">
        <v>254</v>
      </c>
      <c r="S208" s="152">
        <v>576</v>
      </c>
      <c r="T208" s="152">
        <v>91.9</v>
      </c>
      <c r="U208" s="152">
        <v>63</v>
      </c>
      <c r="V208" s="158" t="s">
        <v>254</v>
      </c>
      <c r="W208" s="158" t="s">
        <v>256</v>
      </c>
      <c r="X208" s="158" t="s">
        <v>254</v>
      </c>
      <c r="Y208" s="158" t="s">
        <v>254</v>
      </c>
      <c r="Z208" s="158" t="s">
        <v>254</v>
      </c>
    </row>
    <row r="209" spans="1:26" ht="21.6" x14ac:dyDescent="0.3">
      <c r="A209" s="150">
        <v>858</v>
      </c>
      <c r="B209" s="151" t="s">
        <v>489</v>
      </c>
      <c r="C209" s="152" t="s">
        <v>164</v>
      </c>
      <c r="D209" s="152" t="s">
        <v>466</v>
      </c>
      <c r="E209" s="152" t="s">
        <v>159</v>
      </c>
      <c r="F209" s="153" t="s">
        <v>256</v>
      </c>
      <c r="G209" s="153" t="s">
        <v>927</v>
      </c>
      <c r="H209" s="153" t="s">
        <v>895</v>
      </c>
      <c r="I209" s="152" t="s">
        <v>256</v>
      </c>
      <c r="J209" s="160" t="s">
        <v>57</v>
      </c>
      <c r="K209" s="155" t="s">
        <v>64</v>
      </c>
      <c r="L209" s="155" t="s">
        <v>64</v>
      </c>
      <c r="M209" s="152" t="s">
        <v>445</v>
      </c>
      <c r="N209" s="152" t="s">
        <v>0</v>
      </c>
      <c r="O209" s="152" t="s">
        <v>0</v>
      </c>
      <c r="P209" s="155" t="s">
        <v>256</v>
      </c>
      <c r="Q209" s="155" t="s">
        <v>76</v>
      </c>
      <c r="R209" s="152" t="s">
        <v>254</v>
      </c>
      <c r="S209" s="152">
        <v>515</v>
      </c>
      <c r="T209" s="152">
        <v>72.900000000000006</v>
      </c>
      <c r="U209" s="152">
        <v>1</v>
      </c>
      <c r="V209" s="158" t="s">
        <v>254</v>
      </c>
      <c r="W209" s="158" t="s">
        <v>256</v>
      </c>
      <c r="X209" s="158" t="s">
        <v>254</v>
      </c>
      <c r="Y209" s="158" t="s">
        <v>254</v>
      </c>
      <c r="Z209" s="158" t="s">
        <v>254</v>
      </c>
    </row>
    <row r="210" spans="1:26" ht="48" x14ac:dyDescent="0.3">
      <c r="A210" s="150">
        <v>860</v>
      </c>
      <c r="B210" s="151" t="s">
        <v>490</v>
      </c>
      <c r="C210" s="152" t="s">
        <v>164</v>
      </c>
      <c r="D210" s="152" t="s">
        <v>491</v>
      </c>
      <c r="E210" s="152" t="s">
        <v>159</v>
      </c>
      <c r="F210" s="153" t="s">
        <v>256</v>
      </c>
      <c r="G210" s="153" t="s">
        <v>894</v>
      </c>
      <c r="H210" s="153" t="s">
        <v>895</v>
      </c>
      <c r="I210" s="152" t="s">
        <v>254</v>
      </c>
      <c r="J210" s="154" t="s">
        <v>58</v>
      </c>
      <c r="K210" s="162" t="s">
        <v>0</v>
      </c>
      <c r="L210" s="156" t="s">
        <v>65</v>
      </c>
      <c r="M210" s="159" t="s">
        <v>66</v>
      </c>
      <c r="N210" s="152" t="s">
        <v>0</v>
      </c>
      <c r="O210" s="152" t="s">
        <v>0</v>
      </c>
      <c r="P210" s="152" t="s">
        <v>254</v>
      </c>
      <c r="Q210" s="156" t="s">
        <v>75</v>
      </c>
      <c r="R210" s="152" t="s">
        <v>256</v>
      </c>
      <c r="S210" s="152">
        <v>49</v>
      </c>
      <c r="T210" s="152">
        <v>59</v>
      </c>
      <c r="U210" s="152">
        <v>8</v>
      </c>
      <c r="V210" s="158" t="s">
        <v>254</v>
      </c>
      <c r="W210" s="158" t="s">
        <v>256</v>
      </c>
      <c r="X210" s="158" t="s">
        <v>256</v>
      </c>
      <c r="Y210" s="158" t="s">
        <v>256</v>
      </c>
      <c r="Z210" s="158" t="s">
        <v>256</v>
      </c>
    </row>
    <row r="211" spans="1:26" ht="48" x14ac:dyDescent="0.3">
      <c r="A211" s="150">
        <v>861</v>
      </c>
      <c r="B211" s="151" t="s">
        <v>492</v>
      </c>
      <c r="C211" s="152" t="s">
        <v>164</v>
      </c>
      <c r="D211" s="152" t="s">
        <v>491</v>
      </c>
      <c r="E211" s="152" t="s">
        <v>159</v>
      </c>
      <c r="F211" s="153" t="s">
        <v>256</v>
      </c>
      <c r="G211" s="153" t="s">
        <v>894</v>
      </c>
      <c r="H211" s="153" t="s">
        <v>902</v>
      </c>
      <c r="I211" s="152" t="s">
        <v>254</v>
      </c>
      <c r="J211" s="154" t="s">
        <v>58</v>
      </c>
      <c r="K211" s="156" t="s">
        <v>65</v>
      </c>
      <c r="L211" s="156" t="s">
        <v>65</v>
      </c>
      <c r="M211" s="155" t="s">
        <v>64</v>
      </c>
      <c r="N211" s="156" t="s">
        <v>65</v>
      </c>
      <c r="O211" s="152" t="s">
        <v>0</v>
      </c>
      <c r="P211" s="152" t="s">
        <v>254</v>
      </c>
      <c r="Q211" s="157" t="s">
        <v>896</v>
      </c>
      <c r="R211" s="152" t="s">
        <v>256</v>
      </c>
      <c r="S211" s="152">
        <v>88</v>
      </c>
      <c r="T211" s="152">
        <v>22.1</v>
      </c>
      <c r="U211" s="152">
        <v>26</v>
      </c>
      <c r="V211" s="158" t="s">
        <v>256</v>
      </c>
      <c r="W211" s="158" t="s">
        <v>256</v>
      </c>
      <c r="X211" s="158" t="s">
        <v>254</v>
      </c>
      <c r="Y211" s="158" t="s">
        <v>256</v>
      </c>
      <c r="Z211" s="158" t="s">
        <v>256</v>
      </c>
    </row>
    <row r="212" spans="1:26" ht="48" x14ac:dyDescent="0.3">
      <c r="A212" s="150">
        <v>862</v>
      </c>
      <c r="B212" s="151" t="s">
        <v>493</v>
      </c>
      <c r="C212" s="152" t="s">
        <v>164</v>
      </c>
      <c r="D212" s="152" t="s">
        <v>491</v>
      </c>
      <c r="E212" s="152" t="s">
        <v>159</v>
      </c>
      <c r="F212" s="153" t="s">
        <v>256</v>
      </c>
      <c r="G212" s="153" t="s">
        <v>928</v>
      </c>
      <c r="H212" s="153" t="s">
        <v>925</v>
      </c>
      <c r="I212" s="152" t="s">
        <v>256</v>
      </c>
      <c r="J212" s="154" t="s">
        <v>58</v>
      </c>
      <c r="K212" s="162" t="s">
        <v>0</v>
      </c>
      <c r="L212" s="156" t="s">
        <v>65</v>
      </c>
      <c r="M212" s="159" t="s">
        <v>66</v>
      </c>
      <c r="N212" s="152" t="s">
        <v>0</v>
      </c>
      <c r="O212" s="152" t="s">
        <v>0</v>
      </c>
      <c r="P212" s="152" t="s">
        <v>254</v>
      </c>
      <c r="Q212" s="157" t="s">
        <v>896</v>
      </c>
      <c r="R212" s="152" t="s">
        <v>256</v>
      </c>
      <c r="S212" s="152">
        <v>74</v>
      </c>
      <c r="T212" s="152">
        <v>7.8</v>
      </c>
      <c r="U212" s="152">
        <v>19</v>
      </c>
      <c r="V212" s="158" t="s">
        <v>254</v>
      </c>
      <c r="W212" s="158" t="s">
        <v>256</v>
      </c>
      <c r="X212" s="158" t="s">
        <v>256</v>
      </c>
      <c r="Y212" s="158" t="s">
        <v>256</v>
      </c>
      <c r="Z212" s="158" t="s">
        <v>256</v>
      </c>
    </row>
    <row r="213" spans="1:26" ht="48" x14ac:dyDescent="0.3">
      <c r="A213" s="150">
        <v>863</v>
      </c>
      <c r="B213" s="151" t="s">
        <v>494</v>
      </c>
      <c r="C213" s="152" t="s">
        <v>164</v>
      </c>
      <c r="D213" s="152" t="s">
        <v>491</v>
      </c>
      <c r="E213" s="152" t="s">
        <v>159</v>
      </c>
      <c r="F213" s="153" t="s">
        <v>256</v>
      </c>
      <c r="G213" s="153" t="s">
        <v>894</v>
      </c>
      <c r="H213" s="153" t="s">
        <v>895</v>
      </c>
      <c r="I213" s="152" t="s">
        <v>254</v>
      </c>
      <c r="J213" s="164" t="s">
        <v>59</v>
      </c>
      <c r="K213" s="162" t="s">
        <v>0</v>
      </c>
      <c r="L213" s="162" t="s">
        <v>0</v>
      </c>
      <c r="M213" s="155" t="s">
        <v>64</v>
      </c>
      <c r="N213" s="152" t="s">
        <v>0</v>
      </c>
      <c r="O213" s="152" t="s">
        <v>0</v>
      </c>
      <c r="P213" s="152" t="s">
        <v>254</v>
      </c>
      <c r="Q213" s="157" t="s">
        <v>896</v>
      </c>
      <c r="R213" s="152" t="s">
        <v>256</v>
      </c>
      <c r="S213" s="152">
        <v>75</v>
      </c>
      <c r="T213" s="152">
        <v>67.099999999999994</v>
      </c>
      <c r="U213" s="152">
        <v>23</v>
      </c>
      <c r="V213" s="158" t="s">
        <v>936</v>
      </c>
      <c r="W213" s="158" t="s">
        <v>936</v>
      </c>
      <c r="X213" s="158" t="s">
        <v>936</v>
      </c>
      <c r="Y213" s="158" t="s">
        <v>936</v>
      </c>
      <c r="Z213" s="158" t="s">
        <v>936</v>
      </c>
    </row>
    <row r="214" spans="1:26" ht="48" x14ac:dyDescent="0.3">
      <c r="A214" s="150">
        <v>864</v>
      </c>
      <c r="B214" s="151" t="s">
        <v>495</v>
      </c>
      <c r="C214" s="152" t="s">
        <v>164</v>
      </c>
      <c r="D214" s="152" t="s">
        <v>491</v>
      </c>
      <c r="E214" s="152" t="s">
        <v>159</v>
      </c>
      <c r="F214" s="153" t="s">
        <v>256</v>
      </c>
      <c r="G214" s="153" t="s">
        <v>894</v>
      </c>
      <c r="H214" s="153" t="s">
        <v>895</v>
      </c>
      <c r="I214" s="152" t="s">
        <v>254</v>
      </c>
      <c r="J214" s="154" t="s">
        <v>58</v>
      </c>
      <c r="K214" s="162" t="s">
        <v>0</v>
      </c>
      <c r="L214" s="156" t="s">
        <v>65</v>
      </c>
      <c r="M214" s="156" t="s">
        <v>65</v>
      </c>
      <c r="N214" s="152" t="s">
        <v>0</v>
      </c>
      <c r="O214" s="152" t="s">
        <v>0</v>
      </c>
      <c r="P214" s="152" t="s">
        <v>254</v>
      </c>
      <c r="Q214" s="157" t="s">
        <v>896</v>
      </c>
      <c r="R214" s="152" t="s">
        <v>256</v>
      </c>
      <c r="S214" s="152">
        <v>59</v>
      </c>
      <c r="T214" s="152">
        <v>77</v>
      </c>
      <c r="U214" s="152">
        <v>18</v>
      </c>
      <c r="V214" s="158" t="s">
        <v>254</v>
      </c>
      <c r="W214" s="158" t="s">
        <v>256</v>
      </c>
      <c r="X214" s="158" t="s">
        <v>256</v>
      </c>
      <c r="Y214" s="158" t="s">
        <v>256</v>
      </c>
      <c r="Z214" s="158" t="s">
        <v>256</v>
      </c>
    </row>
    <row r="215" spans="1:26" ht="48" x14ac:dyDescent="0.3">
      <c r="A215" s="150">
        <v>865</v>
      </c>
      <c r="B215" s="151" t="s">
        <v>496</v>
      </c>
      <c r="C215" s="152" t="s">
        <v>162</v>
      </c>
      <c r="D215" s="152" t="s">
        <v>491</v>
      </c>
      <c r="E215" s="152" t="s">
        <v>159</v>
      </c>
      <c r="F215" s="153" t="s">
        <v>256</v>
      </c>
      <c r="G215" s="153" t="s">
        <v>894</v>
      </c>
      <c r="H215" s="153" t="s">
        <v>895</v>
      </c>
      <c r="I215" s="152" t="s">
        <v>254</v>
      </c>
      <c r="J215" s="164" t="s">
        <v>59</v>
      </c>
      <c r="K215" s="162" t="s">
        <v>0</v>
      </c>
      <c r="L215" s="162" t="s">
        <v>0</v>
      </c>
      <c r="M215" s="152" t="s">
        <v>0</v>
      </c>
      <c r="N215" s="152" t="s">
        <v>0</v>
      </c>
      <c r="O215" s="152" t="s">
        <v>0</v>
      </c>
      <c r="P215" s="152" t="s">
        <v>254</v>
      </c>
      <c r="Q215" s="157" t="s">
        <v>896</v>
      </c>
      <c r="R215" s="152" t="s">
        <v>256</v>
      </c>
      <c r="S215" s="152">
        <v>15</v>
      </c>
      <c r="T215" s="152">
        <v>1.4</v>
      </c>
      <c r="U215" s="152" t="e">
        <v>#N/A</v>
      </c>
      <c r="V215" s="158" t="s">
        <v>936</v>
      </c>
      <c r="W215" s="158" t="s">
        <v>936</v>
      </c>
      <c r="X215" s="158" t="s">
        <v>936</v>
      </c>
      <c r="Y215" s="158" t="s">
        <v>936</v>
      </c>
      <c r="Z215" s="158" t="s">
        <v>936</v>
      </c>
    </row>
    <row r="216" spans="1:26" ht="48" x14ac:dyDescent="0.3">
      <c r="A216" s="150">
        <v>866</v>
      </c>
      <c r="B216" s="151" t="s">
        <v>497</v>
      </c>
      <c r="C216" s="152" t="s">
        <v>164</v>
      </c>
      <c r="D216" s="152" t="s">
        <v>491</v>
      </c>
      <c r="E216" s="152" t="s">
        <v>159</v>
      </c>
      <c r="F216" s="153" t="s">
        <v>256</v>
      </c>
      <c r="G216" s="153" t="s">
        <v>894</v>
      </c>
      <c r="H216" s="153" t="s">
        <v>895</v>
      </c>
      <c r="I216" s="152" t="s">
        <v>254</v>
      </c>
      <c r="J216" s="164" t="s">
        <v>59</v>
      </c>
      <c r="K216" s="162" t="s">
        <v>0</v>
      </c>
      <c r="L216" s="162" t="s">
        <v>0</v>
      </c>
      <c r="M216" s="156" t="s">
        <v>65</v>
      </c>
      <c r="N216" s="152" t="s">
        <v>0</v>
      </c>
      <c r="O216" s="152" t="s">
        <v>0</v>
      </c>
      <c r="P216" s="152" t="s">
        <v>254</v>
      </c>
      <c r="Q216" s="157" t="s">
        <v>896</v>
      </c>
      <c r="R216" s="152" t="s">
        <v>256</v>
      </c>
      <c r="S216" s="152">
        <v>37</v>
      </c>
      <c r="T216" s="152">
        <v>67.400000000000006</v>
      </c>
      <c r="U216" s="152">
        <v>18</v>
      </c>
      <c r="V216" s="158" t="s">
        <v>936</v>
      </c>
      <c r="W216" s="158" t="s">
        <v>936</v>
      </c>
      <c r="X216" s="158" t="s">
        <v>936</v>
      </c>
      <c r="Y216" s="158" t="s">
        <v>936</v>
      </c>
      <c r="Z216" s="158" t="s">
        <v>936</v>
      </c>
    </row>
    <row r="217" spans="1:26" ht="48" x14ac:dyDescent="0.3">
      <c r="A217" s="150">
        <v>868</v>
      </c>
      <c r="B217" s="151" t="s">
        <v>498</v>
      </c>
      <c r="C217" s="152" t="s">
        <v>164</v>
      </c>
      <c r="D217" s="152" t="s">
        <v>466</v>
      </c>
      <c r="E217" s="152" t="s">
        <v>159</v>
      </c>
      <c r="F217" s="153" t="s">
        <v>256</v>
      </c>
      <c r="G217" s="153" t="s">
        <v>894</v>
      </c>
      <c r="H217" s="153" t="s">
        <v>895</v>
      </c>
      <c r="I217" s="152" t="s">
        <v>254</v>
      </c>
      <c r="J217" s="154" t="s">
        <v>58</v>
      </c>
      <c r="K217" s="155" t="s">
        <v>64</v>
      </c>
      <c r="L217" s="155" t="s">
        <v>64</v>
      </c>
      <c r="M217" s="155" t="s">
        <v>64</v>
      </c>
      <c r="N217" s="155" t="s">
        <v>64</v>
      </c>
      <c r="O217" s="155" t="s">
        <v>64</v>
      </c>
      <c r="P217" s="152" t="s">
        <v>254</v>
      </c>
      <c r="Q217" s="156" t="s">
        <v>75</v>
      </c>
      <c r="R217" s="152" t="s">
        <v>256</v>
      </c>
      <c r="S217" s="152">
        <v>180</v>
      </c>
      <c r="T217" s="152">
        <v>84.9</v>
      </c>
      <c r="U217" s="152">
        <v>37</v>
      </c>
      <c r="V217" s="158" t="s">
        <v>254</v>
      </c>
      <c r="W217" s="158" t="s">
        <v>256</v>
      </c>
      <c r="X217" s="158" t="s">
        <v>256</v>
      </c>
      <c r="Y217" s="158" t="s">
        <v>254</v>
      </c>
      <c r="Z217" s="158" t="s">
        <v>254</v>
      </c>
    </row>
    <row r="218" spans="1:26" ht="21.6" x14ac:dyDescent="0.3">
      <c r="A218" s="150">
        <v>869</v>
      </c>
      <c r="B218" s="151" t="s">
        <v>499</v>
      </c>
      <c r="C218" s="152" t="s">
        <v>164</v>
      </c>
      <c r="D218" s="152" t="s">
        <v>466</v>
      </c>
      <c r="E218" s="152" t="s">
        <v>159</v>
      </c>
      <c r="F218" s="153" t="s">
        <v>256</v>
      </c>
      <c r="G218" s="153" t="s">
        <v>929</v>
      </c>
      <c r="H218" s="153" t="s">
        <v>902</v>
      </c>
      <c r="I218" s="152" t="s">
        <v>256</v>
      </c>
      <c r="J218" s="160" t="s">
        <v>57</v>
      </c>
      <c r="K218" s="155" t="s">
        <v>64</v>
      </c>
      <c r="L218" s="155" t="s">
        <v>64</v>
      </c>
      <c r="M218" s="155" t="s">
        <v>64</v>
      </c>
      <c r="N218" s="152" t="s">
        <v>0</v>
      </c>
      <c r="O218" s="152" t="s">
        <v>0</v>
      </c>
      <c r="P218" s="152" t="s">
        <v>254</v>
      </c>
      <c r="Q218" s="155" t="s">
        <v>76</v>
      </c>
      <c r="R218" s="152" t="s">
        <v>254</v>
      </c>
      <c r="S218" s="152">
        <v>558</v>
      </c>
      <c r="T218" s="152">
        <v>73.7</v>
      </c>
      <c r="U218" s="152">
        <v>7</v>
      </c>
      <c r="V218" s="158" t="s">
        <v>256</v>
      </c>
      <c r="W218" s="158" t="s">
        <v>254</v>
      </c>
      <c r="X218" s="158" t="s">
        <v>254</v>
      </c>
      <c r="Y218" s="158" t="s">
        <v>254</v>
      </c>
      <c r="Z218" s="158" t="s">
        <v>254</v>
      </c>
    </row>
    <row r="219" spans="1:26" ht="21.6" x14ac:dyDescent="0.3">
      <c r="A219" s="150">
        <v>870</v>
      </c>
      <c r="B219" s="151" t="s">
        <v>501</v>
      </c>
      <c r="C219" s="152" t="s">
        <v>164</v>
      </c>
      <c r="D219" s="152" t="s">
        <v>466</v>
      </c>
      <c r="E219" s="152" t="s">
        <v>159</v>
      </c>
      <c r="F219" s="153" t="s">
        <v>254</v>
      </c>
      <c r="G219" s="153" t="s">
        <v>894</v>
      </c>
      <c r="H219" s="153" t="s">
        <v>895</v>
      </c>
      <c r="I219" s="152" t="s">
        <v>254</v>
      </c>
      <c r="J219" s="165" t="s">
        <v>60</v>
      </c>
      <c r="K219" s="155" t="s">
        <v>64</v>
      </c>
      <c r="L219" s="155" t="s">
        <v>64</v>
      </c>
      <c r="M219" s="155" t="s">
        <v>64</v>
      </c>
      <c r="N219" s="155" t="s">
        <v>64</v>
      </c>
      <c r="O219" s="155" t="s">
        <v>64</v>
      </c>
      <c r="P219" s="152" t="s">
        <v>254</v>
      </c>
      <c r="Q219" s="155" t="s">
        <v>76</v>
      </c>
      <c r="R219" s="152" t="s">
        <v>256</v>
      </c>
      <c r="S219" s="152">
        <v>0</v>
      </c>
      <c r="T219" s="152">
        <v>0</v>
      </c>
      <c r="U219" s="152" t="e">
        <v>#N/A</v>
      </c>
      <c r="V219" s="158" t="s">
        <v>254</v>
      </c>
      <c r="W219" s="158" t="s">
        <v>256</v>
      </c>
      <c r="X219" s="158" t="s">
        <v>254</v>
      </c>
      <c r="Y219" s="158" t="s">
        <v>254</v>
      </c>
      <c r="Z219" s="158" t="s">
        <v>897</v>
      </c>
    </row>
    <row r="220" spans="1:26" ht="21.6" x14ac:dyDescent="0.3">
      <c r="A220" s="150">
        <v>872</v>
      </c>
      <c r="B220" s="151" t="s">
        <v>502</v>
      </c>
      <c r="C220" s="152" t="s">
        <v>164</v>
      </c>
      <c r="D220" s="152" t="s">
        <v>466</v>
      </c>
      <c r="E220" s="152" t="s">
        <v>159</v>
      </c>
      <c r="F220" s="153" t="s">
        <v>256</v>
      </c>
      <c r="G220" s="153" t="s">
        <v>894</v>
      </c>
      <c r="H220" s="153" t="s">
        <v>895</v>
      </c>
      <c r="I220" s="152" t="s">
        <v>254</v>
      </c>
      <c r="J220" s="165" t="s">
        <v>60</v>
      </c>
      <c r="K220" s="155" t="s">
        <v>64</v>
      </c>
      <c r="L220" s="155" t="s">
        <v>64</v>
      </c>
      <c r="M220" s="155" t="s">
        <v>64</v>
      </c>
      <c r="N220" s="155" t="s">
        <v>64</v>
      </c>
      <c r="O220" s="155" t="s">
        <v>64</v>
      </c>
      <c r="P220" s="152" t="s">
        <v>254</v>
      </c>
      <c r="Q220" s="155" t="s">
        <v>76</v>
      </c>
      <c r="R220" s="152" t="s">
        <v>254</v>
      </c>
      <c r="S220" s="152">
        <v>0</v>
      </c>
      <c r="T220" s="152">
        <v>0</v>
      </c>
      <c r="U220" s="152">
        <v>0</v>
      </c>
      <c r="V220" s="158" t="s">
        <v>254</v>
      </c>
      <c r="W220" s="158" t="s">
        <v>256</v>
      </c>
      <c r="X220" s="158" t="s">
        <v>254</v>
      </c>
      <c r="Y220" s="158" t="s">
        <v>254</v>
      </c>
      <c r="Z220" s="158" t="s">
        <v>254</v>
      </c>
    </row>
    <row r="221" spans="1:26" ht="48" x14ac:dyDescent="0.3">
      <c r="A221" s="150">
        <v>874</v>
      </c>
      <c r="B221" s="151" t="s">
        <v>500</v>
      </c>
      <c r="C221" s="152" t="s">
        <v>162</v>
      </c>
      <c r="D221" s="152" t="s">
        <v>466</v>
      </c>
      <c r="E221" s="152" t="s">
        <v>159</v>
      </c>
      <c r="F221" s="153" t="s">
        <v>256</v>
      </c>
      <c r="G221" s="153" t="s">
        <v>894</v>
      </c>
      <c r="H221" s="153" t="s">
        <v>913</v>
      </c>
      <c r="I221" s="152" t="s">
        <v>254</v>
      </c>
      <c r="J221" s="164" t="s">
        <v>59</v>
      </c>
      <c r="K221" s="162" t="s">
        <v>0</v>
      </c>
      <c r="L221" s="162" t="s">
        <v>0</v>
      </c>
      <c r="M221" s="155" t="s">
        <v>64</v>
      </c>
      <c r="N221" s="152" t="s">
        <v>0</v>
      </c>
      <c r="O221" s="152" t="s">
        <v>0</v>
      </c>
      <c r="P221" s="152" t="s">
        <v>254</v>
      </c>
      <c r="Q221" s="155" t="s">
        <v>76</v>
      </c>
      <c r="R221" s="152" t="s">
        <v>254</v>
      </c>
      <c r="S221" s="152">
        <v>144</v>
      </c>
      <c r="T221" s="152">
        <v>0</v>
      </c>
      <c r="U221" s="152" t="e">
        <v>#N/A</v>
      </c>
      <c r="V221" s="158" t="s">
        <v>936</v>
      </c>
      <c r="W221" s="158" t="s">
        <v>936</v>
      </c>
      <c r="X221" s="158" t="s">
        <v>936</v>
      </c>
      <c r="Y221" s="158" t="s">
        <v>936</v>
      </c>
      <c r="Z221" s="158" t="s">
        <v>936</v>
      </c>
    </row>
    <row r="222" spans="1:26" ht="67.2" x14ac:dyDescent="0.3">
      <c r="A222" s="150">
        <v>875</v>
      </c>
      <c r="B222" s="151" t="s">
        <v>503</v>
      </c>
      <c r="C222" s="152" t="s">
        <v>164</v>
      </c>
      <c r="D222" s="152" t="s">
        <v>466</v>
      </c>
      <c r="E222" s="152" t="s">
        <v>159</v>
      </c>
      <c r="F222" s="153" t="s">
        <v>901</v>
      </c>
      <c r="G222" s="153" t="s">
        <v>930</v>
      </c>
      <c r="H222" s="153">
        <v>0</v>
      </c>
      <c r="I222" s="152" t="s">
        <v>256</v>
      </c>
      <c r="J222" s="163" t="s">
        <v>62</v>
      </c>
      <c r="K222" s="162" t="s">
        <v>0</v>
      </c>
      <c r="L222" s="162" t="s">
        <v>0</v>
      </c>
      <c r="M222" s="152" t="s">
        <v>0</v>
      </c>
      <c r="N222" s="152" t="s">
        <v>0</v>
      </c>
      <c r="O222" s="152" t="s">
        <v>0</v>
      </c>
      <c r="P222" s="152" t="s">
        <v>256</v>
      </c>
      <c r="Q222" s="152" t="s">
        <v>903</v>
      </c>
      <c r="R222" s="152" t="s">
        <v>256</v>
      </c>
      <c r="S222" s="152">
        <v>0</v>
      </c>
      <c r="T222" s="152">
        <v>0</v>
      </c>
      <c r="U222" s="152" t="e">
        <v>#N/A</v>
      </c>
      <c r="V222" s="119" t="s">
        <v>312</v>
      </c>
      <c r="W222" s="119" t="s">
        <v>312</v>
      </c>
      <c r="X222" s="119" t="s">
        <v>312</v>
      </c>
      <c r="Y222" s="119" t="s">
        <v>312</v>
      </c>
      <c r="Z222" s="119" t="s">
        <v>312</v>
      </c>
    </row>
    <row r="223" spans="1:26" ht="21.6" x14ac:dyDescent="0.3">
      <c r="A223" s="150">
        <v>876</v>
      </c>
      <c r="B223" s="151" t="s">
        <v>504</v>
      </c>
      <c r="C223" s="152" t="s">
        <v>164</v>
      </c>
      <c r="D223" s="152" t="s">
        <v>491</v>
      </c>
      <c r="E223" s="152" t="s">
        <v>159</v>
      </c>
      <c r="F223" s="153" t="s">
        <v>256</v>
      </c>
      <c r="G223" s="153" t="s">
        <v>894</v>
      </c>
      <c r="H223" s="153" t="s">
        <v>899</v>
      </c>
      <c r="I223" s="152" t="s">
        <v>254</v>
      </c>
      <c r="J223" s="160" t="s">
        <v>57</v>
      </c>
      <c r="K223" s="155" t="s">
        <v>64</v>
      </c>
      <c r="L223" s="155" t="s">
        <v>64</v>
      </c>
      <c r="M223" s="155" t="s">
        <v>64</v>
      </c>
      <c r="N223" s="155" t="s">
        <v>64</v>
      </c>
      <c r="O223" s="155" t="s">
        <v>64</v>
      </c>
      <c r="P223" s="152" t="s">
        <v>254</v>
      </c>
      <c r="Q223" s="155" t="s">
        <v>76</v>
      </c>
      <c r="R223" s="152" t="s">
        <v>254</v>
      </c>
      <c r="S223" s="152">
        <v>82</v>
      </c>
      <c r="T223" s="152">
        <v>80</v>
      </c>
      <c r="U223" s="152">
        <v>42</v>
      </c>
      <c r="V223" s="158" t="s">
        <v>254</v>
      </c>
      <c r="W223" s="158" t="s">
        <v>256</v>
      </c>
      <c r="X223" s="158" t="s">
        <v>254</v>
      </c>
      <c r="Y223" s="158" t="s">
        <v>254</v>
      </c>
      <c r="Z223" s="158" t="s">
        <v>254</v>
      </c>
    </row>
    <row r="224" spans="1:26" ht="48" x14ac:dyDescent="0.3">
      <c r="A224" s="150">
        <v>877</v>
      </c>
      <c r="B224" s="151" t="s">
        <v>505</v>
      </c>
      <c r="C224" s="152" t="s">
        <v>164</v>
      </c>
      <c r="D224" s="152" t="s">
        <v>491</v>
      </c>
      <c r="E224" s="152" t="s">
        <v>159</v>
      </c>
      <c r="F224" s="153" t="s">
        <v>256</v>
      </c>
      <c r="G224" s="153" t="s">
        <v>894</v>
      </c>
      <c r="H224" s="153" t="s">
        <v>895</v>
      </c>
      <c r="I224" s="152" t="s">
        <v>254</v>
      </c>
      <c r="J224" s="164" t="s">
        <v>59</v>
      </c>
      <c r="K224" s="162" t="s">
        <v>0</v>
      </c>
      <c r="L224" s="162" t="s">
        <v>0</v>
      </c>
      <c r="M224" s="159" t="s">
        <v>66</v>
      </c>
      <c r="N224" s="152" t="s">
        <v>0</v>
      </c>
      <c r="O224" s="152" t="s">
        <v>0</v>
      </c>
      <c r="P224" s="152" t="s">
        <v>254</v>
      </c>
      <c r="Q224" s="157" t="s">
        <v>896</v>
      </c>
      <c r="R224" s="152" t="s">
        <v>256</v>
      </c>
      <c r="S224" s="152">
        <v>24</v>
      </c>
      <c r="T224" s="152">
        <v>30.6</v>
      </c>
      <c r="U224" s="152">
        <v>7</v>
      </c>
      <c r="V224" s="158" t="s">
        <v>936</v>
      </c>
      <c r="W224" s="158" t="s">
        <v>936</v>
      </c>
      <c r="X224" s="158" t="s">
        <v>936</v>
      </c>
      <c r="Y224" s="158" t="s">
        <v>936</v>
      </c>
      <c r="Z224" s="158" t="s">
        <v>936</v>
      </c>
    </row>
    <row r="225" spans="1:26" ht="48" x14ac:dyDescent="0.3">
      <c r="A225" s="150">
        <v>878</v>
      </c>
      <c r="B225" s="151" t="s">
        <v>506</v>
      </c>
      <c r="C225" s="152" t="s">
        <v>164</v>
      </c>
      <c r="D225" s="152" t="s">
        <v>491</v>
      </c>
      <c r="E225" s="152" t="s">
        <v>159</v>
      </c>
      <c r="F225" s="153" t="s">
        <v>256</v>
      </c>
      <c r="G225" s="153" t="s">
        <v>894</v>
      </c>
      <c r="H225" s="153" t="s">
        <v>895</v>
      </c>
      <c r="I225" s="152" t="s">
        <v>254</v>
      </c>
      <c r="J225" s="154" t="s">
        <v>58</v>
      </c>
      <c r="K225" s="162" t="s">
        <v>0</v>
      </c>
      <c r="L225" s="155" t="s">
        <v>64</v>
      </c>
      <c r="M225" s="155" t="s">
        <v>64</v>
      </c>
      <c r="N225" s="152" t="s">
        <v>0</v>
      </c>
      <c r="O225" s="152" t="s">
        <v>0</v>
      </c>
      <c r="P225" s="152" t="s">
        <v>254</v>
      </c>
      <c r="Q225" s="157" t="s">
        <v>896</v>
      </c>
      <c r="R225" s="152" t="s">
        <v>256</v>
      </c>
      <c r="S225" s="152">
        <v>73</v>
      </c>
      <c r="T225" s="152">
        <v>71</v>
      </c>
      <c r="U225" s="152">
        <v>21</v>
      </c>
      <c r="V225" s="158" t="s">
        <v>254</v>
      </c>
      <c r="W225" s="158" t="s">
        <v>256</v>
      </c>
      <c r="X225" s="158" t="s">
        <v>256</v>
      </c>
      <c r="Y225" s="158" t="s">
        <v>256</v>
      </c>
      <c r="Z225" s="158" t="s">
        <v>256</v>
      </c>
    </row>
    <row r="226" spans="1:26" ht="48" x14ac:dyDescent="0.3">
      <c r="A226" s="150">
        <v>879</v>
      </c>
      <c r="B226" s="151" t="s">
        <v>507</v>
      </c>
      <c r="C226" s="152" t="s">
        <v>164</v>
      </c>
      <c r="D226" s="152" t="s">
        <v>491</v>
      </c>
      <c r="E226" s="152" t="s">
        <v>159</v>
      </c>
      <c r="F226" s="153" t="s">
        <v>256</v>
      </c>
      <c r="G226" s="153" t="s">
        <v>928</v>
      </c>
      <c r="H226" s="153" t="s">
        <v>931</v>
      </c>
      <c r="I226" s="152" t="s">
        <v>256</v>
      </c>
      <c r="J226" s="154" t="s">
        <v>58</v>
      </c>
      <c r="K226" s="162" t="s">
        <v>0</v>
      </c>
      <c r="L226" s="156" t="s">
        <v>65</v>
      </c>
      <c r="M226" s="155" t="s">
        <v>64</v>
      </c>
      <c r="N226" s="152" t="s">
        <v>0</v>
      </c>
      <c r="O226" s="152" t="s">
        <v>0</v>
      </c>
      <c r="P226" s="152" t="s">
        <v>254</v>
      </c>
      <c r="Q226" s="157" t="s">
        <v>896</v>
      </c>
      <c r="R226" s="152" t="s">
        <v>256</v>
      </c>
      <c r="S226" s="152">
        <v>61</v>
      </c>
      <c r="T226" s="152">
        <v>40.1</v>
      </c>
      <c r="U226" s="152">
        <v>14</v>
      </c>
      <c r="V226" s="158" t="s">
        <v>254</v>
      </c>
      <c r="W226" s="158" t="s">
        <v>256</v>
      </c>
      <c r="X226" s="158" t="s">
        <v>256</v>
      </c>
      <c r="Y226" s="158" t="s">
        <v>256</v>
      </c>
      <c r="Z226" s="158" t="s">
        <v>254</v>
      </c>
    </row>
    <row r="227" spans="1:26" ht="48" x14ac:dyDescent="0.3">
      <c r="A227" s="150">
        <v>880</v>
      </c>
      <c r="B227" s="151" t="s">
        <v>508</v>
      </c>
      <c r="C227" s="152" t="s">
        <v>164</v>
      </c>
      <c r="D227" s="152" t="s">
        <v>491</v>
      </c>
      <c r="E227" s="152" t="s">
        <v>159</v>
      </c>
      <c r="F227" s="153" t="s">
        <v>256</v>
      </c>
      <c r="G227" s="153" t="s">
        <v>894</v>
      </c>
      <c r="H227" s="153" t="s">
        <v>895</v>
      </c>
      <c r="I227" s="152" t="s">
        <v>254</v>
      </c>
      <c r="J227" s="164" t="s">
        <v>59</v>
      </c>
      <c r="K227" s="162" t="s">
        <v>0</v>
      </c>
      <c r="L227" s="162" t="s">
        <v>0</v>
      </c>
      <c r="M227" s="155" t="s">
        <v>64</v>
      </c>
      <c r="N227" s="152" t="s">
        <v>0</v>
      </c>
      <c r="O227" s="152" t="s">
        <v>0</v>
      </c>
      <c r="P227" s="152" t="s">
        <v>254</v>
      </c>
      <c r="Q227" s="157" t="s">
        <v>896</v>
      </c>
      <c r="R227" s="152" t="s">
        <v>256</v>
      </c>
      <c r="S227" s="152">
        <v>48</v>
      </c>
      <c r="T227" s="152">
        <v>54.7</v>
      </c>
      <c r="U227" s="152">
        <v>14</v>
      </c>
      <c r="V227" s="158" t="s">
        <v>936</v>
      </c>
      <c r="W227" s="158" t="s">
        <v>936</v>
      </c>
      <c r="X227" s="158" t="s">
        <v>936</v>
      </c>
      <c r="Y227" s="158" t="s">
        <v>936</v>
      </c>
      <c r="Z227" s="158" t="s">
        <v>936</v>
      </c>
    </row>
    <row r="228" spans="1:26" ht="48" x14ac:dyDescent="0.3">
      <c r="A228" s="150">
        <v>881</v>
      </c>
      <c r="B228" s="151" t="s">
        <v>509</v>
      </c>
      <c r="C228" s="152" t="s">
        <v>164</v>
      </c>
      <c r="D228" s="152" t="s">
        <v>491</v>
      </c>
      <c r="E228" s="152" t="s">
        <v>159</v>
      </c>
      <c r="F228" s="153" t="s">
        <v>256</v>
      </c>
      <c r="G228" s="153" t="s">
        <v>894</v>
      </c>
      <c r="H228" s="153" t="s">
        <v>895</v>
      </c>
      <c r="I228" s="152" t="s">
        <v>254</v>
      </c>
      <c r="J228" s="164" t="s">
        <v>59</v>
      </c>
      <c r="K228" s="162" t="s">
        <v>0</v>
      </c>
      <c r="L228" s="162" t="s">
        <v>0</v>
      </c>
      <c r="M228" s="155" t="s">
        <v>64</v>
      </c>
      <c r="N228" s="152" t="s">
        <v>0</v>
      </c>
      <c r="O228" s="152" t="s">
        <v>0</v>
      </c>
      <c r="P228" s="152" t="s">
        <v>254</v>
      </c>
      <c r="Q228" s="157" t="s">
        <v>896</v>
      </c>
      <c r="R228" s="152" t="s">
        <v>256</v>
      </c>
      <c r="S228" s="152">
        <v>44</v>
      </c>
      <c r="T228" s="152">
        <v>47</v>
      </c>
      <c r="U228" s="152">
        <v>14</v>
      </c>
      <c r="V228" s="158" t="s">
        <v>936</v>
      </c>
      <c r="W228" s="158" t="s">
        <v>936</v>
      </c>
      <c r="X228" s="158" t="s">
        <v>936</v>
      </c>
      <c r="Y228" s="158" t="s">
        <v>936</v>
      </c>
      <c r="Z228" s="158" t="s">
        <v>936</v>
      </c>
    </row>
    <row r="229" spans="1:26" ht="48" x14ac:dyDescent="0.3">
      <c r="A229" s="150">
        <v>883</v>
      </c>
      <c r="B229" s="151" t="s">
        <v>510</v>
      </c>
      <c r="C229" s="152" t="s">
        <v>162</v>
      </c>
      <c r="D229" s="152" t="s">
        <v>491</v>
      </c>
      <c r="E229" s="152" t="s">
        <v>159</v>
      </c>
      <c r="F229" s="153" t="s">
        <v>256</v>
      </c>
      <c r="G229" s="153" t="s">
        <v>894</v>
      </c>
      <c r="H229" s="153" t="s">
        <v>895</v>
      </c>
      <c r="I229" s="152" t="s">
        <v>254</v>
      </c>
      <c r="J229" s="164" t="s">
        <v>59</v>
      </c>
      <c r="K229" s="162" t="s">
        <v>0</v>
      </c>
      <c r="L229" s="162" t="s">
        <v>0</v>
      </c>
      <c r="M229" s="159" t="s">
        <v>66</v>
      </c>
      <c r="N229" s="159" t="s">
        <v>66</v>
      </c>
      <c r="O229" s="152" t="s">
        <v>0</v>
      </c>
      <c r="P229" s="152" t="s">
        <v>254</v>
      </c>
      <c r="Q229" s="157" t="s">
        <v>896</v>
      </c>
      <c r="R229" s="152" t="s">
        <v>256</v>
      </c>
      <c r="S229" s="152">
        <v>11</v>
      </c>
      <c r="T229" s="152">
        <v>8.4</v>
      </c>
      <c r="U229" s="152" t="e">
        <v>#N/A</v>
      </c>
      <c r="V229" s="158" t="s">
        <v>936</v>
      </c>
      <c r="W229" s="158" t="s">
        <v>936</v>
      </c>
      <c r="X229" s="158" t="s">
        <v>936</v>
      </c>
      <c r="Y229" s="158" t="s">
        <v>936</v>
      </c>
      <c r="Z229" s="158" t="s">
        <v>936</v>
      </c>
    </row>
    <row r="230" spans="1:26" ht="48" x14ac:dyDescent="0.3">
      <c r="A230" s="150">
        <v>884</v>
      </c>
      <c r="B230" s="151" t="s">
        <v>511</v>
      </c>
      <c r="C230" s="152" t="s">
        <v>164</v>
      </c>
      <c r="D230" s="152" t="s">
        <v>491</v>
      </c>
      <c r="E230" s="152" t="s">
        <v>159</v>
      </c>
      <c r="F230" s="153" t="s">
        <v>256</v>
      </c>
      <c r="G230" s="153" t="s">
        <v>894</v>
      </c>
      <c r="H230" s="153" t="s">
        <v>895</v>
      </c>
      <c r="I230" s="152" t="s">
        <v>254</v>
      </c>
      <c r="J230" s="164" t="s">
        <v>59</v>
      </c>
      <c r="K230" s="162" t="s">
        <v>0</v>
      </c>
      <c r="L230" s="162" t="s">
        <v>0</v>
      </c>
      <c r="M230" s="156" t="s">
        <v>65</v>
      </c>
      <c r="N230" s="152" t="s">
        <v>0</v>
      </c>
      <c r="O230" s="152" t="s">
        <v>0</v>
      </c>
      <c r="P230" s="152" t="s">
        <v>254</v>
      </c>
      <c r="Q230" s="156" t="s">
        <v>75</v>
      </c>
      <c r="R230" s="152" t="s">
        <v>256</v>
      </c>
      <c r="S230" s="152">
        <v>120</v>
      </c>
      <c r="T230" s="152">
        <v>67.099999999999994</v>
      </c>
      <c r="U230" s="152">
        <v>12</v>
      </c>
      <c r="V230" s="158" t="s">
        <v>936</v>
      </c>
      <c r="W230" s="158" t="s">
        <v>936</v>
      </c>
      <c r="X230" s="158" t="s">
        <v>936</v>
      </c>
      <c r="Y230" s="158" t="s">
        <v>936</v>
      </c>
      <c r="Z230" s="158" t="s">
        <v>936</v>
      </c>
    </row>
    <row r="231" spans="1:26" ht="48" x14ac:dyDescent="0.3">
      <c r="A231" s="150">
        <v>885</v>
      </c>
      <c r="B231" s="151" t="s">
        <v>512</v>
      </c>
      <c r="C231" s="152" t="s">
        <v>162</v>
      </c>
      <c r="D231" s="152" t="s">
        <v>491</v>
      </c>
      <c r="E231" s="152" t="s">
        <v>159</v>
      </c>
      <c r="F231" s="153" t="s">
        <v>256</v>
      </c>
      <c r="G231" s="153" t="s">
        <v>894</v>
      </c>
      <c r="H231" s="153" t="s">
        <v>895</v>
      </c>
      <c r="I231" s="152" t="s">
        <v>254</v>
      </c>
      <c r="J231" s="154" t="s">
        <v>58</v>
      </c>
      <c r="K231" s="162" t="s">
        <v>0</v>
      </c>
      <c r="L231" s="155" t="s">
        <v>64</v>
      </c>
      <c r="M231" s="155" t="s">
        <v>64</v>
      </c>
      <c r="N231" s="152" t="s">
        <v>0</v>
      </c>
      <c r="O231" s="152" t="s">
        <v>0</v>
      </c>
      <c r="P231" s="152" t="s">
        <v>254</v>
      </c>
      <c r="Q231" s="157" t="s">
        <v>896</v>
      </c>
      <c r="R231" s="152" t="s">
        <v>256</v>
      </c>
      <c r="S231" s="152">
        <v>46</v>
      </c>
      <c r="T231" s="152">
        <v>1.8</v>
      </c>
      <c r="U231" s="152" t="e">
        <v>#N/A</v>
      </c>
      <c r="V231" s="158" t="s">
        <v>254</v>
      </c>
      <c r="W231" s="158" t="s">
        <v>256</v>
      </c>
      <c r="X231" s="158" t="s">
        <v>256</v>
      </c>
      <c r="Y231" s="158" t="s">
        <v>256</v>
      </c>
      <c r="Z231" s="158" t="s">
        <v>897</v>
      </c>
    </row>
    <row r="232" spans="1:26" ht="48" x14ac:dyDescent="0.3">
      <c r="A232" s="150">
        <v>886</v>
      </c>
      <c r="B232" s="151" t="s">
        <v>513</v>
      </c>
      <c r="C232" s="152" t="s">
        <v>157</v>
      </c>
      <c r="D232" s="152" t="s">
        <v>491</v>
      </c>
      <c r="E232" s="152" t="s">
        <v>159</v>
      </c>
      <c r="F232" s="153" t="s">
        <v>256</v>
      </c>
      <c r="G232" s="153" t="s">
        <v>894</v>
      </c>
      <c r="H232" s="153" t="s">
        <v>932</v>
      </c>
      <c r="I232" s="152" t="s">
        <v>254</v>
      </c>
      <c r="J232" s="154" t="s">
        <v>58</v>
      </c>
      <c r="K232" s="162" t="s">
        <v>0</v>
      </c>
      <c r="L232" s="155" t="s">
        <v>64</v>
      </c>
      <c r="M232" s="152" t="s">
        <v>0</v>
      </c>
      <c r="N232" s="152" t="s">
        <v>0</v>
      </c>
      <c r="O232" s="152" t="s">
        <v>0</v>
      </c>
      <c r="P232" s="152" t="s">
        <v>254</v>
      </c>
      <c r="Q232" s="157" t="s">
        <v>896</v>
      </c>
      <c r="R232" s="152" t="s">
        <v>256</v>
      </c>
      <c r="S232" s="152">
        <v>78</v>
      </c>
      <c r="T232" s="152">
        <v>68.900000000000006</v>
      </c>
      <c r="U232" s="152">
        <v>15</v>
      </c>
      <c r="V232" s="158" t="s">
        <v>254</v>
      </c>
      <c r="W232" s="158" t="s">
        <v>256</v>
      </c>
      <c r="X232" s="158" t="s">
        <v>256</v>
      </c>
      <c r="Y232" s="158" t="s">
        <v>254</v>
      </c>
      <c r="Z232" s="158" t="s">
        <v>256</v>
      </c>
    </row>
    <row r="233" spans="1:26" ht="48" x14ac:dyDescent="0.3">
      <c r="A233" s="150">
        <v>887</v>
      </c>
      <c r="B233" s="151" t="s">
        <v>514</v>
      </c>
      <c r="C233" s="152" t="s">
        <v>164</v>
      </c>
      <c r="D233" s="152" t="s">
        <v>491</v>
      </c>
      <c r="E233" s="152" t="s">
        <v>159</v>
      </c>
      <c r="F233" s="153" t="s">
        <v>256</v>
      </c>
      <c r="G233" s="153" t="s">
        <v>894</v>
      </c>
      <c r="H233" s="153" t="s">
        <v>895</v>
      </c>
      <c r="I233" s="152" t="s">
        <v>254</v>
      </c>
      <c r="J233" s="154" t="s">
        <v>58</v>
      </c>
      <c r="K233" s="162" t="s">
        <v>0</v>
      </c>
      <c r="L233" s="156" t="s">
        <v>65</v>
      </c>
      <c r="M233" s="152" t="s">
        <v>0</v>
      </c>
      <c r="N233" s="152" t="s">
        <v>0</v>
      </c>
      <c r="O233" s="152" t="s">
        <v>0</v>
      </c>
      <c r="P233" s="152" t="s">
        <v>254</v>
      </c>
      <c r="Q233" s="157" t="s">
        <v>896</v>
      </c>
      <c r="R233" s="152" t="s">
        <v>256</v>
      </c>
      <c r="S233" s="152">
        <v>29</v>
      </c>
      <c r="T233" s="152">
        <v>38.700000000000003</v>
      </c>
      <c r="U233" s="152">
        <v>15</v>
      </c>
      <c r="V233" s="158" t="s">
        <v>256</v>
      </c>
      <c r="W233" s="158" t="s">
        <v>256</v>
      </c>
      <c r="X233" s="158" t="s">
        <v>254</v>
      </c>
      <c r="Y233" s="158" t="s">
        <v>256</v>
      </c>
      <c r="Z233" s="158" t="s">
        <v>254</v>
      </c>
    </row>
    <row r="234" spans="1:26" ht="48" x14ac:dyDescent="0.3">
      <c r="A234" s="150">
        <v>888</v>
      </c>
      <c r="B234" s="151" t="s">
        <v>515</v>
      </c>
      <c r="C234" s="152" t="s">
        <v>162</v>
      </c>
      <c r="D234" s="152" t="s">
        <v>491</v>
      </c>
      <c r="E234" s="152" t="s">
        <v>159</v>
      </c>
      <c r="F234" s="153" t="s">
        <v>256</v>
      </c>
      <c r="G234" s="153" t="s">
        <v>894</v>
      </c>
      <c r="H234" s="153" t="s">
        <v>895</v>
      </c>
      <c r="I234" s="152" t="s">
        <v>254</v>
      </c>
      <c r="J234" s="154" t="s">
        <v>58</v>
      </c>
      <c r="K234" s="162" t="s">
        <v>0</v>
      </c>
      <c r="L234" s="155" t="s">
        <v>64</v>
      </c>
      <c r="M234" s="159" t="s">
        <v>66</v>
      </c>
      <c r="N234" s="152" t="s">
        <v>0</v>
      </c>
      <c r="O234" s="152" t="s">
        <v>0</v>
      </c>
      <c r="P234" s="152" t="s">
        <v>254</v>
      </c>
      <c r="Q234" s="157" t="s">
        <v>896</v>
      </c>
      <c r="R234" s="152" t="s">
        <v>256</v>
      </c>
      <c r="S234" s="152">
        <v>28</v>
      </c>
      <c r="T234" s="152">
        <v>79</v>
      </c>
      <c r="U234" s="152" t="e">
        <v>#N/A</v>
      </c>
      <c r="V234" s="158" t="s">
        <v>254</v>
      </c>
      <c r="W234" s="158" t="s">
        <v>256</v>
      </c>
      <c r="X234" s="158" t="s">
        <v>256</v>
      </c>
      <c r="Y234" s="158" t="s">
        <v>256</v>
      </c>
      <c r="Z234" s="158" t="s">
        <v>897</v>
      </c>
    </row>
    <row r="235" spans="1:26" ht="21.6" x14ac:dyDescent="0.3">
      <c r="A235" s="150">
        <v>889</v>
      </c>
      <c r="B235" s="151" t="s">
        <v>516</v>
      </c>
      <c r="C235" s="152" t="s">
        <v>164</v>
      </c>
      <c r="D235" s="152" t="s">
        <v>491</v>
      </c>
      <c r="E235" s="152" t="s">
        <v>159</v>
      </c>
      <c r="F235" s="153" t="s">
        <v>256</v>
      </c>
      <c r="G235" s="153" t="s">
        <v>894</v>
      </c>
      <c r="H235" s="153" t="s">
        <v>917</v>
      </c>
      <c r="I235" s="152" t="s">
        <v>254</v>
      </c>
      <c r="J235" s="160" t="s">
        <v>57</v>
      </c>
      <c r="K235" s="156" t="s">
        <v>65</v>
      </c>
      <c r="L235" s="156" t="s">
        <v>65</v>
      </c>
      <c r="M235" s="155" t="s">
        <v>64</v>
      </c>
      <c r="N235" s="156" t="s">
        <v>65</v>
      </c>
      <c r="O235" s="156" t="s">
        <v>65</v>
      </c>
      <c r="P235" s="152" t="s">
        <v>254</v>
      </c>
      <c r="Q235" s="157" t="s">
        <v>896</v>
      </c>
      <c r="R235" s="152" t="s">
        <v>256</v>
      </c>
      <c r="S235" s="152">
        <v>59</v>
      </c>
      <c r="T235" s="152">
        <v>60</v>
      </c>
      <c r="U235" s="152">
        <v>27</v>
      </c>
      <c r="V235" s="158" t="s">
        <v>254</v>
      </c>
      <c r="W235" s="158" t="s">
        <v>256</v>
      </c>
      <c r="X235" s="158" t="s">
        <v>256</v>
      </c>
      <c r="Y235" s="158" t="s">
        <v>256</v>
      </c>
      <c r="Z235" s="158" t="s">
        <v>254</v>
      </c>
    </row>
    <row r="236" spans="1:26" ht="48" x14ac:dyDescent="0.3">
      <c r="A236" s="150">
        <v>890</v>
      </c>
      <c r="B236" s="151" t="s">
        <v>517</v>
      </c>
      <c r="C236" s="152" t="s">
        <v>164</v>
      </c>
      <c r="D236" s="152" t="s">
        <v>491</v>
      </c>
      <c r="E236" s="152" t="s">
        <v>159</v>
      </c>
      <c r="F236" s="153" t="s">
        <v>256</v>
      </c>
      <c r="G236" s="153" t="s">
        <v>894</v>
      </c>
      <c r="H236" s="153" t="s">
        <v>895</v>
      </c>
      <c r="I236" s="152" t="s">
        <v>254</v>
      </c>
      <c r="J236" s="164" t="s">
        <v>59</v>
      </c>
      <c r="K236" s="162" t="s">
        <v>0</v>
      </c>
      <c r="L236" s="162" t="s">
        <v>0</v>
      </c>
      <c r="M236" s="156" t="s">
        <v>65</v>
      </c>
      <c r="N236" s="159" t="s">
        <v>66</v>
      </c>
      <c r="O236" s="152" t="s">
        <v>0</v>
      </c>
      <c r="P236" s="152" t="s">
        <v>254</v>
      </c>
      <c r="Q236" s="157" t="s">
        <v>896</v>
      </c>
      <c r="R236" s="152" t="s">
        <v>256</v>
      </c>
      <c r="S236" s="152">
        <v>78</v>
      </c>
      <c r="T236" s="152">
        <v>39.799999999999997</v>
      </c>
      <c r="U236" s="152">
        <v>11</v>
      </c>
      <c r="V236" s="158" t="s">
        <v>936</v>
      </c>
      <c r="W236" s="158" t="s">
        <v>936</v>
      </c>
      <c r="X236" s="158" t="s">
        <v>936</v>
      </c>
      <c r="Y236" s="158" t="s">
        <v>936</v>
      </c>
      <c r="Z236" s="158" t="s">
        <v>936</v>
      </c>
    </row>
    <row r="237" spans="1:26" ht="67.2" x14ac:dyDescent="0.3">
      <c r="A237" s="150">
        <v>891</v>
      </c>
      <c r="B237" s="151" t="s">
        <v>518</v>
      </c>
      <c r="C237" s="152" t="s">
        <v>164</v>
      </c>
      <c r="D237" s="152" t="s">
        <v>491</v>
      </c>
      <c r="E237" s="152" t="s">
        <v>159</v>
      </c>
      <c r="F237" s="153" t="s">
        <v>901</v>
      </c>
      <c r="G237" s="153">
        <v>0</v>
      </c>
      <c r="H237" s="153">
        <v>0</v>
      </c>
      <c r="I237" s="152" t="s">
        <v>256</v>
      </c>
      <c r="J237" s="163" t="s">
        <v>62</v>
      </c>
      <c r="K237" s="162" t="s">
        <v>0</v>
      </c>
      <c r="L237" s="162" t="s">
        <v>0</v>
      </c>
      <c r="M237" s="152" t="s">
        <v>0</v>
      </c>
      <c r="N237" s="152" t="s">
        <v>0</v>
      </c>
      <c r="O237" s="152" t="s">
        <v>0</v>
      </c>
      <c r="P237" s="152" t="s">
        <v>256</v>
      </c>
      <c r="Q237" s="152" t="s">
        <v>903</v>
      </c>
      <c r="R237" s="152" t="s">
        <v>256</v>
      </c>
      <c r="S237" s="152">
        <v>0</v>
      </c>
      <c r="T237" s="152">
        <v>0</v>
      </c>
      <c r="U237" s="152" t="e">
        <v>#N/A</v>
      </c>
      <c r="V237" s="119" t="s">
        <v>312</v>
      </c>
      <c r="W237" s="119" t="s">
        <v>312</v>
      </c>
      <c r="X237" s="119" t="s">
        <v>312</v>
      </c>
      <c r="Y237" s="119" t="s">
        <v>312</v>
      </c>
      <c r="Z237" s="119" t="s">
        <v>312</v>
      </c>
    </row>
    <row r="238" spans="1:26" ht="48" x14ac:dyDescent="0.3">
      <c r="A238" s="150">
        <v>893</v>
      </c>
      <c r="B238" s="151" t="s">
        <v>519</v>
      </c>
      <c r="C238" s="152" t="s">
        <v>164</v>
      </c>
      <c r="D238" s="152" t="s">
        <v>491</v>
      </c>
      <c r="E238" s="152" t="s">
        <v>159</v>
      </c>
      <c r="F238" s="153" t="s">
        <v>256</v>
      </c>
      <c r="G238" s="153" t="s">
        <v>894</v>
      </c>
      <c r="H238" s="153" t="s">
        <v>905</v>
      </c>
      <c r="I238" s="152" t="s">
        <v>254</v>
      </c>
      <c r="J238" s="154" t="s">
        <v>58</v>
      </c>
      <c r="K238" s="159" t="s">
        <v>66</v>
      </c>
      <c r="L238" s="156" t="s">
        <v>65</v>
      </c>
      <c r="M238" s="155" t="s">
        <v>64</v>
      </c>
      <c r="N238" s="152" t="s">
        <v>0</v>
      </c>
      <c r="O238" s="159" t="s">
        <v>66</v>
      </c>
      <c r="P238" s="152" t="s">
        <v>254</v>
      </c>
      <c r="Q238" s="157" t="s">
        <v>896</v>
      </c>
      <c r="R238" s="152" t="s">
        <v>256</v>
      </c>
      <c r="S238" s="152">
        <v>55</v>
      </c>
      <c r="T238" s="152">
        <v>66</v>
      </c>
      <c r="U238" s="152">
        <v>29</v>
      </c>
      <c r="V238" s="158" t="s">
        <v>256</v>
      </c>
      <c r="W238" s="158" t="s">
        <v>256</v>
      </c>
      <c r="X238" s="158" t="s">
        <v>254</v>
      </c>
      <c r="Y238" s="158" t="s">
        <v>256</v>
      </c>
      <c r="Z238" s="158" t="s">
        <v>254</v>
      </c>
    </row>
    <row r="239" spans="1:26" ht="67.2" x14ac:dyDescent="0.3">
      <c r="A239" s="150">
        <v>894</v>
      </c>
      <c r="B239" s="151" t="s">
        <v>520</v>
      </c>
      <c r="C239" s="152" t="s">
        <v>164</v>
      </c>
      <c r="D239" s="152" t="s">
        <v>491</v>
      </c>
      <c r="E239" s="152" t="s">
        <v>159</v>
      </c>
      <c r="F239" s="153" t="s">
        <v>901</v>
      </c>
      <c r="G239" s="153" t="s">
        <v>933</v>
      </c>
      <c r="H239" s="153">
        <v>0</v>
      </c>
      <c r="I239" s="152" t="s">
        <v>256</v>
      </c>
      <c r="J239" s="163" t="s">
        <v>62</v>
      </c>
      <c r="K239" s="162" t="s">
        <v>0</v>
      </c>
      <c r="L239" s="162" t="s">
        <v>0</v>
      </c>
      <c r="M239" s="152" t="s">
        <v>0</v>
      </c>
      <c r="N239" s="152" t="s">
        <v>0</v>
      </c>
      <c r="O239" s="152" t="s">
        <v>0</v>
      </c>
      <c r="P239" s="152" t="s">
        <v>256</v>
      </c>
      <c r="Q239" s="152" t="s">
        <v>903</v>
      </c>
      <c r="R239" s="152" t="s">
        <v>256</v>
      </c>
      <c r="S239" s="152">
        <v>0</v>
      </c>
      <c r="T239" s="152">
        <v>0</v>
      </c>
      <c r="U239" s="152" t="e">
        <v>#N/A</v>
      </c>
      <c r="V239" s="119" t="s">
        <v>312</v>
      </c>
      <c r="W239" s="119" t="s">
        <v>312</v>
      </c>
      <c r="X239" s="119" t="s">
        <v>312</v>
      </c>
      <c r="Y239" s="119" t="s">
        <v>312</v>
      </c>
      <c r="Z239" s="119" t="s">
        <v>312</v>
      </c>
    </row>
    <row r="240" spans="1:26" ht="48" x14ac:dyDescent="0.3">
      <c r="A240" s="150">
        <v>895</v>
      </c>
      <c r="B240" s="151" t="s">
        <v>521</v>
      </c>
      <c r="C240" s="152" t="s">
        <v>164</v>
      </c>
      <c r="D240" s="152" t="s">
        <v>491</v>
      </c>
      <c r="E240" s="152" t="s">
        <v>159</v>
      </c>
      <c r="F240" s="153" t="s">
        <v>256</v>
      </c>
      <c r="G240" s="153" t="s">
        <v>894</v>
      </c>
      <c r="H240" s="153" t="s">
        <v>895</v>
      </c>
      <c r="I240" s="152" t="s">
        <v>254</v>
      </c>
      <c r="J240" s="164" t="s">
        <v>59</v>
      </c>
      <c r="K240" s="162" t="s">
        <v>0</v>
      </c>
      <c r="L240" s="162" t="s">
        <v>0</v>
      </c>
      <c r="M240" s="155" t="s">
        <v>64</v>
      </c>
      <c r="N240" s="152" t="s">
        <v>0</v>
      </c>
      <c r="O240" s="152" t="s">
        <v>0</v>
      </c>
      <c r="P240" s="152" t="s">
        <v>254</v>
      </c>
      <c r="Q240" s="156" t="s">
        <v>75</v>
      </c>
      <c r="R240" s="152" t="s">
        <v>256</v>
      </c>
      <c r="S240" s="152">
        <v>104</v>
      </c>
      <c r="T240" s="152">
        <v>69</v>
      </c>
      <c r="U240" s="152">
        <v>0</v>
      </c>
      <c r="V240" s="158" t="s">
        <v>936</v>
      </c>
      <c r="W240" s="158" t="s">
        <v>936</v>
      </c>
      <c r="X240" s="158" t="s">
        <v>936</v>
      </c>
      <c r="Y240" s="158" t="s">
        <v>936</v>
      </c>
      <c r="Z240" s="158" t="s">
        <v>936</v>
      </c>
    </row>
    <row r="241" spans="1:26" ht="48" x14ac:dyDescent="0.3">
      <c r="A241" s="150">
        <v>896</v>
      </c>
      <c r="B241" s="151" t="s">
        <v>522</v>
      </c>
      <c r="C241" s="152" t="s">
        <v>164</v>
      </c>
      <c r="D241" s="152" t="s">
        <v>491</v>
      </c>
      <c r="E241" s="152" t="s">
        <v>159</v>
      </c>
      <c r="F241" s="153" t="s">
        <v>256</v>
      </c>
      <c r="G241" s="153" t="s">
        <v>934</v>
      </c>
      <c r="H241" s="153" t="s">
        <v>906</v>
      </c>
      <c r="I241" s="152" t="s">
        <v>256</v>
      </c>
      <c r="J241" s="154" t="s">
        <v>58</v>
      </c>
      <c r="K241" s="162" t="s">
        <v>0</v>
      </c>
      <c r="L241" s="156" t="s">
        <v>65</v>
      </c>
      <c r="M241" s="152" t="s">
        <v>0</v>
      </c>
      <c r="N241" s="152" t="s">
        <v>0</v>
      </c>
      <c r="O241" s="152" t="s">
        <v>0</v>
      </c>
      <c r="P241" s="152" t="s">
        <v>254</v>
      </c>
      <c r="Q241" s="157" t="s">
        <v>896</v>
      </c>
      <c r="R241" s="152" t="s">
        <v>256</v>
      </c>
      <c r="S241" s="152">
        <v>33</v>
      </c>
      <c r="T241" s="152">
        <v>11.7</v>
      </c>
      <c r="U241" s="152">
        <v>10</v>
      </c>
      <c r="V241" s="158" t="s">
        <v>254</v>
      </c>
      <c r="W241" s="158" t="s">
        <v>256</v>
      </c>
      <c r="X241" s="158" t="s">
        <v>256</v>
      </c>
      <c r="Y241" s="158" t="s">
        <v>256</v>
      </c>
      <c r="Z241" s="158" t="s">
        <v>254</v>
      </c>
    </row>
    <row r="242" spans="1:26" ht="21.6" x14ac:dyDescent="0.3">
      <c r="A242" s="150">
        <v>897</v>
      </c>
      <c r="B242" s="151" t="s">
        <v>523</v>
      </c>
      <c r="C242" s="152" t="s">
        <v>164</v>
      </c>
      <c r="D242" s="152" t="s">
        <v>491</v>
      </c>
      <c r="E242" s="152" t="s">
        <v>159</v>
      </c>
      <c r="F242" s="153" t="s">
        <v>256</v>
      </c>
      <c r="G242" s="153" t="s">
        <v>894</v>
      </c>
      <c r="H242" s="153" t="s">
        <v>895</v>
      </c>
      <c r="I242" s="152" t="s">
        <v>254</v>
      </c>
      <c r="J242" s="160" t="s">
        <v>57</v>
      </c>
      <c r="K242" s="155" t="s">
        <v>64</v>
      </c>
      <c r="L242" s="155" t="s">
        <v>64</v>
      </c>
      <c r="M242" s="155" t="s">
        <v>64</v>
      </c>
      <c r="N242" s="155" t="s">
        <v>64</v>
      </c>
      <c r="O242" s="156" t="s">
        <v>65</v>
      </c>
      <c r="P242" s="152" t="s">
        <v>254</v>
      </c>
      <c r="Q242" s="157" t="s">
        <v>896</v>
      </c>
      <c r="R242" s="152" t="s">
        <v>256</v>
      </c>
      <c r="S242" s="152">
        <v>43</v>
      </c>
      <c r="T242" s="152">
        <v>58</v>
      </c>
      <c r="U242" s="152">
        <v>18</v>
      </c>
      <c r="V242" s="158" t="s">
        <v>254</v>
      </c>
      <c r="W242" s="158" t="s">
        <v>256</v>
      </c>
      <c r="X242" s="158" t="s">
        <v>254</v>
      </c>
      <c r="Y242" s="158" t="s">
        <v>256</v>
      </c>
      <c r="Z242" s="158" t="s">
        <v>254</v>
      </c>
    </row>
    <row r="243" spans="1:26" ht="48" x14ac:dyDescent="0.3">
      <c r="A243" s="150">
        <v>898</v>
      </c>
      <c r="B243" s="151" t="s">
        <v>524</v>
      </c>
      <c r="C243" s="152" t="s">
        <v>162</v>
      </c>
      <c r="D243" s="152" t="s">
        <v>491</v>
      </c>
      <c r="E243" s="152" t="s">
        <v>159</v>
      </c>
      <c r="F243" s="153" t="s">
        <v>256</v>
      </c>
      <c r="G243" s="153" t="s">
        <v>894</v>
      </c>
      <c r="H243" s="153" t="s">
        <v>895</v>
      </c>
      <c r="I243" s="152" t="s">
        <v>254</v>
      </c>
      <c r="J243" s="164" t="s">
        <v>59</v>
      </c>
      <c r="K243" s="162" t="s">
        <v>0</v>
      </c>
      <c r="L243" s="162" t="s">
        <v>0</v>
      </c>
      <c r="M243" s="152" t="s">
        <v>0</v>
      </c>
      <c r="N243" s="152" t="s">
        <v>0</v>
      </c>
      <c r="O243" s="152" t="s">
        <v>0</v>
      </c>
      <c r="P243" s="152" t="s">
        <v>254</v>
      </c>
      <c r="Q243" s="157" t="s">
        <v>896</v>
      </c>
      <c r="R243" s="152" t="s">
        <v>256</v>
      </c>
      <c r="S243" s="152">
        <v>22</v>
      </c>
      <c r="T243" s="152">
        <v>5.4</v>
      </c>
      <c r="U243" s="152" t="e">
        <v>#N/A</v>
      </c>
      <c r="V243" s="158" t="s">
        <v>936</v>
      </c>
      <c r="W243" s="158" t="s">
        <v>936</v>
      </c>
      <c r="X243" s="158" t="s">
        <v>936</v>
      </c>
      <c r="Y243" s="158" t="s">
        <v>936</v>
      </c>
      <c r="Z243" s="158" t="s">
        <v>936</v>
      </c>
    </row>
    <row r="244" spans="1:26" ht="48" x14ac:dyDescent="0.3">
      <c r="A244" s="150">
        <v>899</v>
      </c>
      <c r="B244" s="151" t="s">
        <v>525</v>
      </c>
      <c r="C244" s="152" t="s">
        <v>164</v>
      </c>
      <c r="D244" s="152" t="s">
        <v>491</v>
      </c>
      <c r="E244" s="152" t="s">
        <v>159</v>
      </c>
      <c r="F244" s="153" t="s">
        <v>256</v>
      </c>
      <c r="G244" s="153" t="s">
        <v>921</v>
      </c>
      <c r="H244" s="153" t="s">
        <v>895</v>
      </c>
      <c r="I244" s="152" t="s">
        <v>254</v>
      </c>
      <c r="J244" s="164" t="s">
        <v>59</v>
      </c>
      <c r="K244" s="162" t="s">
        <v>0</v>
      </c>
      <c r="L244" s="162" t="s">
        <v>0</v>
      </c>
      <c r="M244" s="152" t="s">
        <v>0</v>
      </c>
      <c r="N244" s="152" t="s">
        <v>0</v>
      </c>
      <c r="O244" s="152" t="s">
        <v>0</v>
      </c>
      <c r="P244" s="152" t="s">
        <v>254</v>
      </c>
      <c r="Q244" s="157" t="s">
        <v>896</v>
      </c>
      <c r="R244" s="152" t="s">
        <v>256</v>
      </c>
      <c r="S244" s="152">
        <v>35</v>
      </c>
      <c r="T244" s="152">
        <v>20.6</v>
      </c>
      <c r="U244" s="152">
        <v>19</v>
      </c>
      <c r="V244" s="158" t="s">
        <v>936</v>
      </c>
      <c r="W244" s="158" t="s">
        <v>936</v>
      </c>
      <c r="X244" s="158" t="s">
        <v>936</v>
      </c>
      <c r="Y244" s="158" t="s">
        <v>936</v>
      </c>
      <c r="Z244" s="158" t="s">
        <v>936</v>
      </c>
    </row>
    <row r="245" spans="1:26" ht="48" x14ac:dyDescent="0.3">
      <c r="A245" s="150">
        <v>901</v>
      </c>
      <c r="B245" s="151" t="s">
        <v>526</v>
      </c>
      <c r="C245" s="152" t="s">
        <v>164</v>
      </c>
      <c r="D245" s="152" t="s">
        <v>491</v>
      </c>
      <c r="E245" s="152" t="s">
        <v>159</v>
      </c>
      <c r="F245" s="153" t="s">
        <v>256</v>
      </c>
      <c r="G245" s="153" t="s">
        <v>894</v>
      </c>
      <c r="H245" s="153" t="s">
        <v>895</v>
      </c>
      <c r="I245" s="152" t="s">
        <v>254</v>
      </c>
      <c r="J245" s="154" t="s">
        <v>58</v>
      </c>
      <c r="K245" s="162" t="s">
        <v>0</v>
      </c>
      <c r="L245" s="156" t="s">
        <v>65</v>
      </c>
      <c r="M245" s="159" t="s">
        <v>66</v>
      </c>
      <c r="N245" s="159" t="s">
        <v>66</v>
      </c>
      <c r="O245" s="152" t="s">
        <v>0</v>
      </c>
      <c r="P245" s="152" t="s">
        <v>254</v>
      </c>
      <c r="Q245" s="157" t="s">
        <v>896</v>
      </c>
      <c r="R245" s="152" t="s">
        <v>256</v>
      </c>
      <c r="S245" s="152">
        <v>24</v>
      </c>
      <c r="T245" s="152">
        <v>82</v>
      </c>
      <c r="U245" s="152">
        <v>17</v>
      </c>
      <c r="V245" s="158" t="s">
        <v>254</v>
      </c>
      <c r="W245" s="158" t="s">
        <v>256</v>
      </c>
      <c r="X245" s="158" t="s">
        <v>256</v>
      </c>
      <c r="Y245" s="158" t="s">
        <v>256</v>
      </c>
      <c r="Z245" s="158" t="s">
        <v>254</v>
      </c>
    </row>
    <row r="246" spans="1:26" ht="48" x14ac:dyDescent="0.3">
      <c r="A246" s="150">
        <v>904</v>
      </c>
      <c r="B246" s="151" t="s">
        <v>15</v>
      </c>
      <c r="C246" s="152" t="s">
        <v>164</v>
      </c>
      <c r="D246" s="152" t="s">
        <v>158</v>
      </c>
      <c r="E246" s="152" t="s">
        <v>159</v>
      </c>
      <c r="F246" s="153" t="s">
        <v>256</v>
      </c>
      <c r="G246" s="153" t="s">
        <v>894</v>
      </c>
      <c r="H246" s="153" t="s">
        <v>895</v>
      </c>
      <c r="I246" s="152" t="s">
        <v>254</v>
      </c>
      <c r="J246" s="154" t="s">
        <v>58</v>
      </c>
      <c r="K246" s="159" t="s">
        <v>66</v>
      </c>
      <c r="L246" s="155" t="s">
        <v>64</v>
      </c>
      <c r="M246" s="155" t="s">
        <v>64</v>
      </c>
      <c r="N246" s="152" t="s">
        <v>0</v>
      </c>
      <c r="O246" s="159" t="s">
        <v>66</v>
      </c>
      <c r="P246" s="152" t="s">
        <v>254</v>
      </c>
      <c r="Q246" s="156" t="s">
        <v>75</v>
      </c>
      <c r="R246" s="152" t="s">
        <v>256</v>
      </c>
      <c r="S246" s="152">
        <v>20</v>
      </c>
      <c r="T246" s="152">
        <v>91</v>
      </c>
      <c r="U246" s="152" t="e">
        <v>#N/A</v>
      </c>
      <c r="V246" s="158" t="s">
        <v>254</v>
      </c>
      <c r="W246" s="158" t="s">
        <v>256</v>
      </c>
      <c r="X246" s="158" t="s">
        <v>256</v>
      </c>
      <c r="Y246" s="158" t="s">
        <v>256</v>
      </c>
      <c r="Z246" s="158" t="s">
        <v>254</v>
      </c>
    </row>
    <row r="247" spans="1:26" ht="48" x14ac:dyDescent="0.3">
      <c r="A247" s="150">
        <v>1479</v>
      </c>
      <c r="B247" s="151" t="s">
        <v>527</v>
      </c>
      <c r="C247" s="152" t="s">
        <v>164</v>
      </c>
      <c r="D247" s="152" t="s">
        <v>338</v>
      </c>
      <c r="E247" s="152" t="s">
        <v>159</v>
      </c>
      <c r="F247" s="153" t="s">
        <v>256</v>
      </c>
      <c r="G247" s="153" t="s">
        <v>894</v>
      </c>
      <c r="H247" s="153" t="s">
        <v>895</v>
      </c>
      <c r="I247" s="152" t="s">
        <v>254</v>
      </c>
      <c r="J247" s="154" t="s">
        <v>58</v>
      </c>
      <c r="K247" s="155" t="s">
        <v>64</v>
      </c>
      <c r="L247" s="155" t="s">
        <v>64</v>
      </c>
      <c r="M247" s="155" t="s">
        <v>64</v>
      </c>
      <c r="N247" s="155" t="s">
        <v>64</v>
      </c>
      <c r="O247" s="155" t="s">
        <v>64</v>
      </c>
      <c r="P247" s="152" t="s">
        <v>254</v>
      </c>
      <c r="Q247" s="155" t="s">
        <v>76</v>
      </c>
      <c r="R247" s="152" t="s">
        <v>254</v>
      </c>
      <c r="S247" s="152">
        <v>272</v>
      </c>
      <c r="T247" s="152">
        <v>74.099999999999994</v>
      </c>
      <c r="U247" s="152">
        <v>35</v>
      </c>
      <c r="V247" s="158" t="s">
        <v>254</v>
      </c>
      <c r="W247" s="158" t="s">
        <v>256</v>
      </c>
      <c r="X247" s="158" t="s">
        <v>256</v>
      </c>
      <c r="Y247" s="158" t="s">
        <v>254</v>
      </c>
      <c r="Z247" s="158" t="s">
        <v>256</v>
      </c>
    </row>
    <row r="248" spans="1:26" ht="28.8" x14ac:dyDescent="0.3">
      <c r="A248" s="150">
        <v>1480</v>
      </c>
      <c r="B248" s="151" t="s">
        <v>528</v>
      </c>
      <c r="C248" s="152" t="s">
        <v>164</v>
      </c>
      <c r="D248" s="152" t="s">
        <v>397</v>
      </c>
      <c r="E248" s="152" t="s">
        <v>159</v>
      </c>
      <c r="F248" s="153" t="s">
        <v>256</v>
      </c>
      <c r="G248" s="153" t="s">
        <v>894</v>
      </c>
      <c r="H248" s="153" t="s">
        <v>895</v>
      </c>
      <c r="I248" s="152" t="s">
        <v>254</v>
      </c>
      <c r="J248" s="165" t="s">
        <v>60</v>
      </c>
      <c r="K248" s="155" t="s">
        <v>64</v>
      </c>
      <c r="L248" s="155" t="s">
        <v>64</v>
      </c>
      <c r="M248" s="155" t="s">
        <v>64</v>
      </c>
      <c r="N248" s="159" t="s">
        <v>66</v>
      </c>
      <c r="O248" s="155" t="s">
        <v>64</v>
      </c>
      <c r="P248" s="152" t="s">
        <v>254</v>
      </c>
      <c r="Q248" s="155" t="s">
        <v>76</v>
      </c>
      <c r="R248" s="152" t="s">
        <v>256</v>
      </c>
      <c r="S248" s="152">
        <v>0</v>
      </c>
      <c r="T248" s="152">
        <v>0</v>
      </c>
      <c r="U248" s="152" t="e">
        <v>#N/A</v>
      </c>
      <c r="V248" s="158" t="s">
        <v>254</v>
      </c>
      <c r="W248" s="158" t="s">
        <v>256</v>
      </c>
      <c r="X248" s="158" t="s">
        <v>254</v>
      </c>
      <c r="Y248" s="158" t="s">
        <v>254</v>
      </c>
      <c r="Z248" s="158" t="s">
        <v>254</v>
      </c>
    </row>
    <row r="249" spans="1:26" ht="28.8" x14ac:dyDescent="0.3">
      <c r="A249" s="150">
        <v>1481</v>
      </c>
      <c r="B249" s="151" t="s">
        <v>13</v>
      </c>
      <c r="C249" s="152" t="s">
        <v>164</v>
      </c>
      <c r="D249" s="152" t="s">
        <v>158</v>
      </c>
      <c r="E249" s="152" t="s">
        <v>159</v>
      </c>
      <c r="F249" s="153" t="s">
        <v>254</v>
      </c>
      <c r="G249" s="153" t="s">
        <v>894</v>
      </c>
      <c r="H249" s="153" t="s">
        <v>918</v>
      </c>
      <c r="I249" s="152" t="s">
        <v>254</v>
      </c>
      <c r="J249" s="165" t="s">
        <v>60</v>
      </c>
      <c r="K249" s="159" t="s">
        <v>66</v>
      </c>
      <c r="L249" s="155" t="s">
        <v>64</v>
      </c>
      <c r="M249" s="155" t="s">
        <v>64</v>
      </c>
      <c r="N249" s="159" t="s">
        <v>66</v>
      </c>
      <c r="O249" s="159" t="s">
        <v>66</v>
      </c>
      <c r="P249" s="152" t="s">
        <v>254</v>
      </c>
      <c r="Q249" s="155" t="s">
        <v>76</v>
      </c>
      <c r="R249" s="152" t="s">
        <v>256</v>
      </c>
      <c r="S249" s="152">
        <v>0</v>
      </c>
      <c r="T249" s="152">
        <v>0</v>
      </c>
      <c r="U249" s="152">
        <v>26</v>
      </c>
      <c r="V249" s="158" t="s">
        <v>254</v>
      </c>
      <c r="W249" s="158" t="s">
        <v>256</v>
      </c>
      <c r="X249" s="158" t="s">
        <v>254</v>
      </c>
      <c r="Y249" s="158" t="s">
        <v>254</v>
      </c>
      <c r="Z249" s="158" t="s">
        <v>897</v>
      </c>
    </row>
    <row r="250" spans="1:26" ht="48" x14ac:dyDescent="0.3">
      <c r="A250" s="150">
        <v>1482</v>
      </c>
      <c r="B250" s="151" t="s">
        <v>36</v>
      </c>
      <c r="C250" s="152" t="s">
        <v>164</v>
      </c>
      <c r="D250" s="152" t="s">
        <v>158</v>
      </c>
      <c r="E250" s="152" t="s">
        <v>159</v>
      </c>
      <c r="F250" s="153" t="s">
        <v>256</v>
      </c>
      <c r="G250" s="153" t="s">
        <v>894</v>
      </c>
      <c r="H250" s="153" t="s">
        <v>895</v>
      </c>
      <c r="I250" s="152" t="s">
        <v>254</v>
      </c>
      <c r="J250" s="154" t="s">
        <v>58</v>
      </c>
      <c r="K250" s="155" t="s">
        <v>64</v>
      </c>
      <c r="L250" s="155" t="s">
        <v>64</v>
      </c>
      <c r="M250" s="155" t="s">
        <v>64</v>
      </c>
      <c r="N250" s="155" t="s">
        <v>64</v>
      </c>
      <c r="O250" s="155" t="s">
        <v>64</v>
      </c>
      <c r="P250" s="152" t="s">
        <v>254</v>
      </c>
      <c r="Q250" s="155" t="s">
        <v>76</v>
      </c>
      <c r="R250" s="152" t="s">
        <v>254</v>
      </c>
      <c r="S250" s="152">
        <v>276</v>
      </c>
      <c r="T250" s="152">
        <v>88</v>
      </c>
      <c r="U250" s="152" t="e">
        <v>#N/A</v>
      </c>
      <c r="V250" s="158" t="s">
        <v>254</v>
      </c>
      <c r="W250" s="158" t="s">
        <v>256</v>
      </c>
      <c r="X250" s="158" t="s">
        <v>256</v>
      </c>
      <c r="Y250" s="158" t="s">
        <v>256</v>
      </c>
      <c r="Z250" s="158" t="s">
        <v>254</v>
      </c>
    </row>
    <row r="251" spans="1:26" ht="28.8" x14ac:dyDescent="0.3">
      <c r="A251" s="150">
        <v>1483</v>
      </c>
      <c r="B251" s="151" t="s">
        <v>17</v>
      </c>
      <c r="C251" s="152" t="s">
        <v>164</v>
      </c>
      <c r="D251" s="152" t="s">
        <v>158</v>
      </c>
      <c r="E251" s="152" t="s">
        <v>159</v>
      </c>
      <c r="F251" s="153" t="s">
        <v>256</v>
      </c>
      <c r="G251" s="153" t="s">
        <v>894</v>
      </c>
      <c r="H251" s="153" t="s">
        <v>895</v>
      </c>
      <c r="I251" s="152" t="s">
        <v>254</v>
      </c>
      <c r="J251" s="165" t="s">
        <v>60</v>
      </c>
      <c r="K251" s="155" t="s">
        <v>64</v>
      </c>
      <c r="L251" s="155" t="s">
        <v>64</v>
      </c>
      <c r="M251" s="155" t="s">
        <v>64</v>
      </c>
      <c r="N251" s="155" t="s">
        <v>64</v>
      </c>
      <c r="O251" s="159" t="s">
        <v>66</v>
      </c>
      <c r="P251" s="152" t="s">
        <v>254</v>
      </c>
      <c r="Q251" s="155" t="s">
        <v>76</v>
      </c>
      <c r="R251" s="152" t="s">
        <v>254</v>
      </c>
      <c r="S251" s="152">
        <v>0</v>
      </c>
      <c r="T251" s="152">
        <v>0</v>
      </c>
      <c r="U251" s="152" t="e">
        <v>#N/A</v>
      </c>
      <c r="V251" s="158" t="s">
        <v>254</v>
      </c>
      <c r="W251" s="158" t="s">
        <v>256</v>
      </c>
      <c r="X251" s="158" t="s">
        <v>254</v>
      </c>
      <c r="Y251" s="158" t="s">
        <v>254</v>
      </c>
      <c r="Z251" s="158" t="s">
        <v>254</v>
      </c>
    </row>
    <row r="252" spans="1:26" ht="21.6" x14ac:dyDescent="0.3">
      <c r="A252" s="150">
        <v>1484</v>
      </c>
      <c r="B252" s="151" t="s">
        <v>41</v>
      </c>
      <c r="C252" s="152" t="s">
        <v>164</v>
      </c>
      <c r="D252" s="152" t="s">
        <v>158</v>
      </c>
      <c r="E252" s="152" t="s">
        <v>159</v>
      </c>
      <c r="F252" s="153" t="s">
        <v>256</v>
      </c>
      <c r="G252" s="153" t="s">
        <v>894</v>
      </c>
      <c r="H252" s="153" t="s">
        <v>895</v>
      </c>
      <c r="I252" s="152" t="s">
        <v>254</v>
      </c>
      <c r="J252" s="165" t="s">
        <v>60</v>
      </c>
      <c r="K252" s="155" t="s">
        <v>64</v>
      </c>
      <c r="L252" s="155" t="s">
        <v>64</v>
      </c>
      <c r="M252" s="155" t="s">
        <v>64</v>
      </c>
      <c r="N252" s="152" t="s">
        <v>0</v>
      </c>
      <c r="O252" s="152" t="s">
        <v>0</v>
      </c>
      <c r="P252" s="152" t="s">
        <v>254</v>
      </c>
      <c r="Q252" s="155" t="s">
        <v>76</v>
      </c>
      <c r="R252" s="152" t="s">
        <v>254</v>
      </c>
      <c r="S252" s="152">
        <v>0</v>
      </c>
      <c r="T252" s="152">
        <v>0</v>
      </c>
      <c r="U252" s="152" t="e">
        <v>#N/A</v>
      </c>
      <c r="V252" s="158" t="s">
        <v>254</v>
      </c>
      <c r="W252" s="158" t="s">
        <v>256</v>
      </c>
      <c r="X252" s="158" t="s">
        <v>254</v>
      </c>
      <c r="Y252" s="158" t="s">
        <v>254</v>
      </c>
      <c r="Z252" s="158" t="s">
        <v>254</v>
      </c>
    </row>
    <row r="253" spans="1:26" ht="28.8" x14ac:dyDescent="0.3">
      <c r="A253" s="150">
        <v>1485</v>
      </c>
      <c r="B253" s="151" t="s">
        <v>529</v>
      </c>
      <c r="C253" s="152" t="s">
        <v>164</v>
      </c>
      <c r="D253" s="152" t="s">
        <v>347</v>
      </c>
      <c r="E253" s="152" t="s">
        <v>159</v>
      </c>
      <c r="F253" s="153" t="s">
        <v>256</v>
      </c>
      <c r="G253" s="153" t="s">
        <v>894</v>
      </c>
      <c r="H253" s="153" t="s">
        <v>895</v>
      </c>
      <c r="I253" s="152" t="s">
        <v>254</v>
      </c>
      <c r="J253" s="161" t="s">
        <v>61</v>
      </c>
      <c r="K253" s="155" t="s">
        <v>64</v>
      </c>
      <c r="L253" s="155" t="s">
        <v>64</v>
      </c>
      <c r="M253" s="155" t="s">
        <v>64</v>
      </c>
      <c r="N253" s="156" t="s">
        <v>65</v>
      </c>
      <c r="O253" s="155" t="s">
        <v>64</v>
      </c>
      <c r="P253" s="152" t="s">
        <v>254</v>
      </c>
      <c r="Q253" s="155" t="s">
        <v>76</v>
      </c>
      <c r="R253" s="152" t="s">
        <v>256</v>
      </c>
      <c r="S253" s="152">
        <v>0</v>
      </c>
      <c r="T253" s="152">
        <v>0</v>
      </c>
      <c r="U253" s="152" t="e">
        <v>#N/A</v>
      </c>
      <c r="V253" s="158" t="s">
        <v>254</v>
      </c>
      <c r="W253" s="158" t="s">
        <v>256</v>
      </c>
      <c r="X253" s="158" t="s">
        <v>254</v>
      </c>
      <c r="Y253" s="158" t="s">
        <v>254</v>
      </c>
      <c r="Z253" s="158" t="s">
        <v>256</v>
      </c>
    </row>
    <row r="254" spans="1:26" ht="21.6" x14ac:dyDescent="0.3">
      <c r="A254" s="150">
        <v>1486</v>
      </c>
      <c r="B254" s="151" t="s">
        <v>530</v>
      </c>
      <c r="C254" s="152" t="s">
        <v>164</v>
      </c>
      <c r="D254" s="152" t="s">
        <v>347</v>
      </c>
      <c r="E254" s="152" t="s">
        <v>159</v>
      </c>
      <c r="F254" s="153" t="s">
        <v>256</v>
      </c>
      <c r="G254" s="153" t="s">
        <v>894</v>
      </c>
      <c r="H254" s="153" t="s">
        <v>895</v>
      </c>
      <c r="I254" s="152" t="s">
        <v>254</v>
      </c>
      <c r="J254" s="160" t="s">
        <v>57</v>
      </c>
      <c r="K254" s="156" t="s">
        <v>65</v>
      </c>
      <c r="L254" s="155" t="s">
        <v>64</v>
      </c>
      <c r="M254" s="155" t="s">
        <v>64</v>
      </c>
      <c r="N254" s="156" t="s">
        <v>65</v>
      </c>
      <c r="O254" s="152" t="s">
        <v>0</v>
      </c>
      <c r="P254" s="152" t="s">
        <v>254</v>
      </c>
      <c r="Q254" s="156" t="s">
        <v>75</v>
      </c>
      <c r="R254" s="152" t="s">
        <v>256</v>
      </c>
      <c r="S254" s="152">
        <v>58</v>
      </c>
      <c r="T254" s="152">
        <v>53</v>
      </c>
      <c r="U254" s="152" t="e">
        <v>#N/A</v>
      </c>
      <c r="V254" s="158" t="s">
        <v>254</v>
      </c>
      <c r="W254" s="158" t="s">
        <v>256</v>
      </c>
      <c r="X254" s="158" t="s">
        <v>256</v>
      </c>
      <c r="Y254" s="158" t="s">
        <v>254</v>
      </c>
      <c r="Z254" s="158" t="s">
        <v>254</v>
      </c>
    </row>
    <row r="255" spans="1:26" ht="28.8" x14ac:dyDescent="0.3">
      <c r="A255" s="150">
        <v>1487</v>
      </c>
      <c r="B255" s="151" t="s">
        <v>531</v>
      </c>
      <c r="C255" s="152" t="s">
        <v>164</v>
      </c>
      <c r="D255" s="152" t="s">
        <v>347</v>
      </c>
      <c r="E255" s="152" t="s">
        <v>159</v>
      </c>
      <c r="F255" s="153" t="s">
        <v>256</v>
      </c>
      <c r="G255" s="153" t="s">
        <v>894</v>
      </c>
      <c r="H255" s="153" t="s">
        <v>898</v>
      </c>
      <c r="I255" s="152" t="s">
        <v>254</v>
      </c>
      <c r="J255" s="160" t="s">
        <v>57</v>
      </c>
      <c r="K255" s="155" t="s">
        <v>64</v>
      </c>
      <c r="L255" s="155" t="s">
        <v>64</v>
      </c>
      <c r="M255" s="155" t="s">
        <v>64</v>
      </c>
      <c r="N255" s="155" t="s">
        <v>64</v>
      </c>
      <c r="O255" s="155" t="s">
        <v>64</v>
      </c>
      <c r="P255" s="152" t="s">
        <v>254</v>
      </c>
      <c r="Q255" s="155" t="s">
        <v>76</v>
      </c>
      <c r="R255" s="152" t="s">
        <v>254</v>
      </c>
      <c r="S255" s="152">
        <v>226</v>
      </c>
      <c r="T255" s="152">
        <v>55.5</v>
      </c>
      <c r="U255" s="152" t="e">
        <v>#N/A</v>
      </c>
      <c r="V255" s="158" t="s">
        <v>254</v>
      </c>
      <c r="W255" s="158" t="s">
        <v>256</v>
      </c>
      <c r="X255" s="158" t="s">
        <v>256</v>
      </c>
      <c r="Y255" s="158" t="s">
        <v>256</v>
      </c>
      <c r="Z255" s="158" t="s">
        <v>254</v>
      </c>
    </row>
    <row r="256" spans="1:26" ht="57.6" x14ac:dyDescent="0.3">
      <c r="A256" s="150">
        <v>1488</v>
      </c>
      <c r="B256" s="151" t="s">
        <v>532</v>
      </c>
      <c r="C256" s="152" t="s">
        <v>164</v>
      </c>
      <c r="D256" s="152" t="s">
        <v>347</v>
      </c>
      <c r="E256" s="152" t="s">
        <v>159</v>
      </c>
      <c r="F256" s="153" t="s">
        <v>256</v>
      </c>
      <c r="G256" s="153" t="s">
        <v>894</v>
      </c>
      <c r="H256" s="153" t="s">
        <v>895</v>
      </c>
      <c r="I256" s="152" t="s">
        <v>254</v>
      </c>
      <c r="J256" s="154" t="s">
        <v>58</v>
      </c>
      <c r="K256" s="155" t="s">
        <v>64</v>
      </c>
      <c r="L256" s="155" t="s">
        <v>64</v>
      </c>
      <c r="M256" s="155" t="s">
        <v>64</v>
      </c>
      <c r="N256" s="155" t="s">
        <v>64</v>
      </c>
      <c r="O256" s="152" t="s">
        <v>0</v>
      </c>
      <c r="P256" s="152" t="s">
        <v>254</v>
      </c>
      <c r="Q256" s="156" t="s">
        <v>75</v>
      </c>
      <c r="R256" s="152" t="s">
        <v>256</v>
      </c>
      <c r="S256" s="152">
        <v>61</v>
      </c>
      <c r="T256" s="152">
        <v>50.1</v>
      </c>
      <c r="U256" s="152" t="e">
        <v>#N/A</v>
      </c>
      <c r="V256" s="158" t="s">
        <v>254</v>
      </c>
      <c r="W256" s="158" t="s">
        <v>256</v>
      </c>
      <c r="X256" s="158" t="s">
        <v>254</v>
      </c>
      <c r="Y256" s="158" t="s">
        <v>256</v>
      </c>
      <c r="Z256" s="158" t="s">
        <v>254</v>
      </c>
    </row>
    <row r="257" spans="1:26" ht="48" x14ac:dyDescent="0.3">
      <c r="A257" s="150">
        <v>1489</v>
      </c>
      <c r="B257" s="151" t="s">
        <v>533</v>
      </c>
      <c r="C257" s="152" t="s">
        <v>164</v>
      </c>
      <c r="D257" s="152" t="s">
        <v>466</v>
      </c>
      <c r="E257" s="152" t="s">
        <v>159</v>
      </c>
      <c r="F257" s="153" t="s">
        <v>256</v>
      </c>
      <c r="G257" s="153" t="s">
        <v>894</v>
      </c>
      <c r="H257" s="153" t="s">
        <v>895</v>
      </c>
      <c r="I257" s="152" t="s">
        <v>254</v>
      </c>
      <c r="J257" s="154" t="s">
        <v>58</v>
      </c>
      <c r="K257" s="159" t="s">
        <v>66</v>
      </c>
      <c r="L257" s="155" t="s">
        <v>64</v>
      </c>
      <c r="M257" s="155" t="s">
        <v>64</v>
      </c>
      <c r="N257" s="159" t="s">
        <v>66</v>
      </c>
      <c r="O257" s="159" t="s">
        <v>66</v>
      </c>
      <c r="P257" s="152" t="s">
        <v>254</v>
      </c>
      <c r="Q257" s="156" t="s">
        <v>75</v>
      </c>
      <c r="R257" s="152" t="s">
        <v>256</v>
      </c>
      <c r="S257" s="152">
        <v>92</v>
      </c>
      <c r="T257" s="152">
        <v>45.2</v>
      </c>
      <c r="U257" s="152">
        <v>42</v>
      </c>
      <c r="V257" s="158" t="s">
        <v>254</v>
      </c>
      <c r="W257" s="158" t="s">
        <v>256</v>
      </c>
      <c r="X257" s="158" t="s">
        <v>256</v>
      </c>
      <c r="Y257" s="158" t="s">
        <v>256</v>
      </c>
      <c r="Z257" s="158" t="s">
        <v>256</v>
      </c>
    </row>
    <row r="258" spans="1:26" ht="28.8" x14ac:dyDescent="0.3">
      <c r="A258" s="150">
        <v>1490</v>
      </c>
      <c r="B258" s="151" t="s">
        <v>534</v>
      </c>
      <c r="C258" s="152" t="s">
        <v>164</v>
      </c>
      <c r="D258" s="152" t="s">
        <v>442</v>
      </c>
      <c r="E258" s="152" t="s">
        <v>159</v>
      </c>
      <c r="F258" s="153" t="s">
        <v>254</v>
      </c>
      <c r="G258" s="153" t="s">
        <v>894</v>
      </c>
      <c r="H258" s="153" t="s">
        <v>895</v>
      </c>
      <c r="I258" s="152" t="s">
        <v>254</v>
      </c>
      <c r="J258" s="160" t="s">
        <v>57</v>
      </c>
      <c r="K258" s="155" t="s">
        <v>64</v>
      </c>
      <c r="L258" s="155" t="s">
        <v>64</v>
      </c>
      <c r="M258" s="155" t="s">
        <v>64</v>
      </c>
      <c r="N258" s="155" t="s">
        <v>64</v>
      </c>
      <c r="O258" s="155" t="s">
        <v>64</v>
      </c>
      <c r="P258" s="152" t="s">
        <v>254</v>
      </c>
      <c r="Q258" s="152" t="s">
        <v>903</v>
      </c>
      <c r="R258" s="152" t="s">
        <v>256</v>
      </c>
      <c r="S258" s="152">
        <v>0</v>
      </c>
      <c r="T258" s="152">
        <v>0</v>
      </c>
      <c r="U258" s="152">
        <v>29</v>
      </c>
      <c r="V258" s="158" t="s">
        <v>254</v>
      </c>
      <c r="W258" s="158" t="s">
        <v>256</v>
      </c>
      <c r="X258" s="158" t="s">
        <v>254</v>
      </c>
      <c r="Y258" s="158" t="s">
        <v>254</v>
      </c>
      <c r="Z258" s="158" t="s">
        <v>897</v>
      </c>
    </row>
    <row r="259" spans="1:26" ht="67.2" x14ac:dyDescent="0.3">
      <c r="A259" s="150">
        <v>1491</v>
      </c>
      <c r="B259" s="151" t="s">
        <v>535</v>
      </c>
      <c r="C259" s="152" t="s">
        <v>164</v>
      </c>
      <c r="D259" s="152" t="s">
        <v>397</v>
      </c>
      <c r="E259" s="152" t="s">
        <v>159</v>
      </c>
      <c r="F259" s="153" t="s">
        <v>901</v>
      </c>
      <c r="G259" s="153" t="s">
        <v>935</v>
      </c>
      <c r="H259" s="153">
        <v>0</v>
      </c>
      <c r="I259" s="152" t="s">
        <v>256</v>
      </c>
      <c r="J259" s="163" t="s">
        <v>62</v>
      </c>
      <c r="K259" s="162" t="s">
        <v>0</v>
      </c>
      <c r="L259" s="162" t="s">
        <v>0</v>
      </c>
      <c r="M259" s="152" t="s">
        <v>0</v>
      </c>
      <c r="N259" s="152" t="s">
        <v>0</v>
      </c>
      <c r="O259" s="152" t="s">
        <v>0</v>
      </c>
      <c r="P259" s="152" t="s">
        <v>256</v>
      </c>
      <c r="Q259" s="152" t="s">
        <v>903</v>
      </c>
      <c r="R259" s="152" t="s">
        <v>256</v>
      </c>
      <c r="S259" s="152">
        <v>0</v>
      </c>
      <c r="T259" s="152">
        <v>0</v>
      </c>
      <c r="U259" s="152" t="e">
        <v>#N/A</v>
      </c>
      <c r="V259" s="119" t="s">
        <v>312</v>
      </c>
      <c r="W259" s="119" t="s">
        <v>312</v>
      </c>
      <c r="X259" s="119" t="s">
        <v>312</v>
      </c>
      <c r="Y259" s="119" t="s">
        <v>312</v>
      </c>
      <c r="Z259" s="119" t="s">
        <v>312</v>
      </c>
    </row>
    <row r="260" spans="1:26" ht="38.4" x14ac:dyDescent="0.3">
      <c r="A260" s="150">
        <v>1492</v>
      </c>
      <c r="B260" s="151" t="s">
        <v>536</v>
      </c>
      <c r="C260" s="152" t="s">
        <v>164</v>
      </c>
      <c r="D260" s="152" t="s">
        <v>397</v>
      </c>
      <c r="E260" s="152" t="s">
        <v>159</v>
      </c>
      <c r="F260" s="153" t="s">
        <v>256</v>
      </c>
      <c r="G260" s="153" t="s">
        <v>894</v>
      </c>
      <c r="H260" s="153" t="s">
        <v>895</v>
      </c>
      <c r="I260" s="152" t="s">
        <v>254</v>
      </c>
      <c r="J260" s="160" t="s">
        <v>57</v>
      </c>
      <c r="K260" s="155" t="s">
        <v>64</v>
      </c>
      <c r="L260" s="155" t="s">
        <v>64</v>
      </c>
      <c r="M260" s="155" t="s">
        <v>64</v>
      </c>
      <c r="N260" s="155" t="s">
        <v>64</v>
      </c>
      <c r="O260" s="155" t="s">
        <v>64</v>
      </c>
      <c r="P260" s="152" t="s">
        <v>254</v>
      </c>
      <c r="Q260" s="155" t="s">
        <v>76</v>
      </c>
      <c r="R260" s="152" t="s">
        <v>254</v>
      </c>
      <c r="S260" s="152">
        <v>191</v>
      </c>
      <c r="T260" s="152">
        <v>81.099999999999994</v>
      </c>
      <c r="U260" s="152" t="e">
        <v>#N/A</v>
      </c>
      <c r="V260" s="158" t="s">
        <v>254</v>
      </c>
      <c r="W260" s="158" t="s">
        <v>256</v>
      </c>
      <c r="X260" s="158" t="s">
        <v>254</v>
      </c>
      <c r="Y260" s="158" t="s">
        <v>254</v>
      </c>
      <c r="Z260" s="158" t="s">
        <v>254</v>
      </c>
    </row>
    <row r="261" spans="1:26" ht="48" x14ac:dyDescent="0.3">
      <c r="A261" s="150">
        <v>1493</v>
      </c>
      <c r="B261" s="151" t="s">
        <v>537</v>
      </c>
      <c r="C261" s="152" t="s">
        <v>164</v>
      </c>
      <c r="D261" s="152" t="s">
        <v>422</v>
      </c>
      <c r="E261" s="152" t="s">
        <v>159</v>
      </c>
      <c r="F261" s="153" t="s">
        <v>256</v>
      </c>
      <c r="G261" s="153" t="s">
        <v>894</v>
      </c>
      <c r="H261" s="153" t="s">
        <v>895</v>
      </c>
      <c r="I261" s="152" t="s">
        <v>254</v>
      </c>
      <c r="J261" s="154" t="s">
        <v>58</v>
      </c>
      <c r="K261" s="155" t="s">
        <v>64</v>
      </c>
      <c r="L261" s="155" t="s">
        <v>64</v>
      </c>
      <c r="M261" s="155" t="s">
        <v>64</v>
      </c>
      <c r="N261" s="156" t="s">
        <v>65</v>
      </c>
      <c r="O261" s="159" t="s">
        <v>66</v>
      </c>
      <c r="P261" s="152" t="s">
        <v>254</v>
      </c>
      <c r="Q261" s="155" t="s">
        <v>76</v>
      </c>
      <c r="R261" s="152" t="s">
        <v>254</v>
      </c>
      <c r="S261" s="152">
        <v>285</v>
      </c>
      <c r="T261" s="152">
        <v>39</v>
      </c>
      <c r="U261" s="152">
        <v>20</v>
      </c>
      <c r="V261" s="158" t="s">
        <v>254</v>
      </c>
      <c r="W261" s="158" t="s">
        <v>256</v>
      </c>
      <c r="X261" s="158" t="s">
        <v>254</v>
      </c>
      <c r="Y261" s="158" t="s">
        <v>256</v>
      </c>
      <c r="Z261" s="158" t="s">
        <v>254</v>
      </c>
    </row>
    <row r="262" spans="1:26" ht="48" x14ac:dyDescent="0.3">
      <c r="A262" s="150">
        <v>1495</v>
      </c>
      <c r="B262" s="151" t="s">
        <v>538</v>
      </c>
      <c r="C262" s="152" t="s">
        <v>164</v>
      </c>
      <c r="D262" s="152" t="s">
        <v>347</v>
      </c>
      <c r="E262" s="152" t="s">
        <v>159</v>
      </c>
      <c r="F262" s="153" t="s">
        <v>256</v>
      </c>
      <c r="G262" s="153" t="s">
        <v>894</v>
      </c>
      <c r="H262" s="153" t="s">
        <v>895</v>
      </c>
      <c r="I262" s="152" t="s">
        <v>254</v>
      </c>
      <c r="J262" s="154" t="s">
        <v>58</v>
      </c>
      <c r="K262" s="156" t="s">
        <v>65</v>
      </c>
      <c r="L262" s="156" t="s">
        <v>65</v>
      </c>
      <c r="M262" s="156" t="s">
        <v>65</v>
      </c>
      <c r="N262" s="156" t="s">
        <v>65</v>
      </c>
      <c r="O262" s="152" t="s">
        <v>0</v>
      </c>
      <c r="P262" s="152" t="s">
        <v>254</v>
      </c>
      <c r="Q262" s="156" t="s">
        <v>75</v>
      </c>
      <c r="R262" s="152" t="s">
        <v>256</v>
      </c>
      <c r="S262" s="152">
        <v>156</v>
      </c>
      <c r="T262" s="152">
        <v>41</v>
      </c>
      <c r="U262" s="152" t="e">
        <v>#N/A</v>
      </c>
      <c r="V262" s="158" t="s">
        <v>254</v>
      </c>
      <c r="W262" s="158" t="s">
        <v>256</v>
      </c>
      <c r="X262" s="158" t="s">
        <v>254</v>
      </c>
      <c r="Y262" s="158" t="s">
        <v>256</v>
      </c>
      <c r="Z262" s="158" t="s">
        <v>256</v>
      </c>
    </row>
  </sheetData>
  <mergeCells count="31">
    <mergeCell ref="F1:F4"/>
    <mergeCell ref="A1:A4"/>
    <mergeCell ref="B1:B4"/>
    <mergeCell ref="C1:C4"/>
    <mergeCell ref="D1:D4"/>
    <mergeCell ref="E1:E4"/>
    <mergeCell ref="G1:G4"/>
    <mergeCell ref="H1:H4"/>
    <mergeCell ref="J1:L1"/>
    <mergeCell ref="M1:P1"/>
    <mergeCell ref="Q1:T1"/>
    <mergeCell ref="Q2:Q4"/>
    <mergeCell ref="R2:R4"/>
    <mergeCell ref="S2:T2"/>
    <mergeCell ref="T3:T4"/>
    <mergeCell ref="V1:Y1"/>
    <mergeCell ref="Z1:Z4"/>
    <mergeCell ref="I2:I4"/>
    <mergeCell ref="J2:J4"/>
    <mergeCell ref="K2:K4"/>
    <mergeCell ref="L2:L4"/>
    <mergeCell ref="M2:M4"/>
    <mergeCell ref="N2:N4"/>
    <mergeCell ref="O2:O4"/>
    <mergeCell ref="P2:P4"/>
    <mergeCell ref="U1:U4"/>
    <mergeCell ref="V2:V4"/>
    <mergeCell ref="W2:W4"/>
    <mergeCell ref="X2:X4"/>
    <mergeCell ref="Y2:Y4"/>
    <mergeCell ref="S3:S4"/>
  </mergeCells>
  <conditionalFormatting sqref="A6:A262">
    <cfRule type="duplicateValues" dxfId="21" priority="13"/>
  </conditionalFormatting>
  <conditionalFormatting sqref="I6:I262">
    <cfRule type="cellIs" dxfId="20" priority="10" operator="equal">
      <formula>"No AFS"</formula>
    </cfRule>
    <cfRule type="cellIs" dxfId="19" priority="11" operator="equal">
      <formula>"Late"</formula>
    </cfRule>
    <cfRule type="cellIs" dxfId="18" priority="12" operator="equal">
      <formula>"On time"</formula>
    </cfRule>
  </conditionalFormatting>
  <conditionalFormatting sqref="Q35">
    <cfRule type="cellIs" dxfId="17" priority="4" operator="equal">
      <formula>"No AFS"</formula>
    </cfRule>
    <cfRule type="cellIs" dxfId="16" priority="5" operator="equal">
      <formula>"Late"</formula>
    </cfRule>
    <cfRule type="cellIs" dxfId="15" priority="6" operator="equal">
      <formula>"On time"</formula>
    </cfRule>
  </conditionalFormatting>
  <conditionalFormatting sqref="Q43:Q44 Q46:Q47 Q49 Q55 Q59:Q60 Q65 Q89 Q98 Q140 Q184 Q186 Q189 Q205 Q207 Q222 Q237 Q239 Q258:Q259">
    <cfRule type="cellIs" dxfId="14" priority="1" operator="equal">
      <formula>"No AFS"</formula>
    </cfRule>
    <cfRule type="cellIs" dxfId="13" priority="2" operator="equal">
      <formula>"Late"</formula>
    </cfRule>
    <cfRule type="cellIs" dxfId="12" priority="3" operator="equal">
      <formula>"On time"</formula>
    </cfRule>
  </conditionalFormatting>
  <conditionalFormatting sqref="R6:U262">
    <cfRule type="cellIs" dxfId="11" priority="7" operator="equal">
      <formula>"No AFS"</formula>
    </cfRule>
    <cfRule type="cellIs" dxfId="10" priority="8" operator="equal">
      <formula>"Late"</formula>
    </cfRule>
    <cfRule type="cellIs" dxfId="9" priority="9" operator="equal">
      <formula>"On time"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L262"/>
  <sheetViews>
    <sheetView workbookViewId="0">
      <selection activeCell="A4" sqref="A4:XFD4"/>
    </sheetView>
  </sheetViews>
  <sheetFormatPr defaultColWidth="4.33203125" defaultRowHeight="14.4" x14ac:dyDescent="0.3"/>
  <sheetData>
    <row r="1" spans="1:38" ht="132" x14ac:dyDescent="0.3">
      <c r="A1" s="423" t="s">
        <v>1</v>
      </c>
      <c r="B1" s="423" t="s">
        <v>2</v>
      </c>
      <c r="C1" s="423" t="s">
        <v>123</v>
      </c>
      <c r="D1" s="423" t="s">
        <v>124</v>
      </c>
      <c r="E1" s="423" t="s">
        <v>125</v>
      </c>
      <c r="F1" s="423" t="s">
        <v>126</v>
      </c>
      <c r="G1" s="423" t="s">
        <v>127</v>
      </c>
      <c r="H1" s="423" t="s">
        <v>51</v>
      </c>
      <c r="I1" s="419" t="s">
        <v>941</v>
      </c>
      <c r="J1" s="419" t="s">
        <v>871</v>
      </c>
      <c r="K1" s="419" t="s">
        <v>942</v>
      </c>
      <c r="L1" s="419" t="s">
        <v>943</v>
      </c>
      <c r="M1" s="419" t="s">
        <v>944</v>
      </c>
      <c r="N1" s="419" t="s">
        <v>872</v>
      </c>
      <c r="O1" s="419" t="s">
        <v>873</v>
      </c>
      <c r="P1" s="419" t="s">
        <v>945</v>
      </c>
      <c r="Q1" s="419" t="s">
        <v>946</v>
      </c>
      <c r="R1" s="189" t="s">
        <v>947</v>
      </c>
      <c r="S1" s="420" t="s">
        <v>55</v>
      </c>
      <c r="T1" s="420"/>
      <c r="U1" s="420"/>
      <c r="V1" s="420" t="s">
        <v>121</v>
      </c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1" t="s">
        <v>948</v>
      </c>
      <c r="AI1" s="421"/>
      <c r="AJ1" s="421"/>
      <c r="AK1" s="422" t="s">
        <v>949</v>
      </c>
      <c r="AL1" s="422" t="s">
        <v>950</v>
      </c>
    </row>
    <row r="2" spans="1:38" ht="21.6" x14ac:dyDescent="0.3">
      <c r="A2" s="423"/>
      <c r="B2" s="423"/>
      <c r="C2" s="423"/>
      <c r="D2" s="423"/>
      <c r="E2" s="423"/>
      <c r="F2" s="423"/>
      <c r="G2" s="423"/>
      <c r="H2" s="423"/>
      <c r="I2" s="419"/>
      <c r="J2" s="419"/>
      <c r="K2" s="419"/>
      <c r="L2" s="419"/>
      <c r="M2" s="419"/>
      <c r="N2" s="419"/>
      <c r="O2" s="419"/>
      <c r="P2" s="419"/>
      <c r="Q2" s="419"/>
      <c r="R2" s="166" t="s">
        <v>951</v>
      </c>
      <c r="S2" s="419" t="s">
        <v>56</v>
      </c>
      <c r="T2" s="419" t="s">
        <v>876</v>
      </c>
      <c r="U2" s="419" t="s">
        <v>273</v>
      </c>
      <c r="V2" s="419" t="s">
        <v>952</v>
      </c>
      <c r="W2" s="419" t="s">
        <v>953</v>
      </c>
      <c r="X2" s="419" t="s">
        <v>954</v>
      </c>
      <c r="Y2" s="419" t="s">
        <v>955</v>
      </c>
      <c r="Z2" s="419" t="s">
        <v>956</v>
      </c>
      <c r="AA2" s="419" t="s">
        <v>134</v>
      </c>
      <c r="AB2" s="419" t="s">
        <v>957</v>
      </c>
      <c r="AC2" s="419" t="s">
        <v>958</v>
      </c>
      <c r="AD2" s="419" t="s">
        <v>959</v>
      </c>
      <c r="AE2" s="419" t="s">
        <v>150</v>
      </c>
      <c r="AF2" s="419" t="s">
        <v>151</v>
      </c>
      <c r="AG2" s="419" t="s">
        <v>152</v>
      </c>
      <c r="AH2" s="419" t="s">
        <v>74</v>
      </c>
      <c r="AI2" s="419" t="s">
        <v>77</v>
      </c>
      <c r="AJ2" s="419" t="s">
        <v>154</v>
      </c>
      <c r="AK2" s="422"/>
      <c r="AL2" s="422" t="s">
        <v>950</v>
      </c>
    </row>
    <row r="3" spans="1:38" x14ac:dyDescent="0.3">
      <c r="A3" s="423"/>
      <c r="B3" s="423"/>
      <c r="C3" s="423"/>
      <c r="D3" s="423"/>
      <c r="E3" s="423"/>
      <c r="F3" s="423"/>
      <c r="G3" s="423"/>
      <c r="H3" s="423"/>
      <c r="I3" s="419"/>
      <c r="J3" s="419"/>
      <c r="K3" s="419"/>
      <c r="L3" s="419"/>
      <c r="M3" s="419"/>
      <c r="N3" s="419"/>
      <c r="O3" s="419"/>
      <c r="P3" s="419"/>
      <c r="Q3" s="419"/>
      <c r="R3" s="167">
        <v>257</v>
      </c>
      <c r="S3" s="419"/>
      <c r="T3" s="419"/>
      <c r="U3" s="419"/>
      <c r="V3" s="419"/>
      <c r="W3" s="419"/>
      <c r="X3" s="419"/>
      <c r="Y3" s="419"/>
      <c r="Z3" s="419"/>
      <c r="AA3" s="419"/>
      <c r="AB3" s="419"/>
      <c r="AC3" s="419"/>
      <c r="AD3" s="419"/>
      <c r="AE3" s="419"/>
      <c r="AF3" s="419"/>
      <c r="AG3" s="419"/>
      <c r="AH3" s="419"/>
      <c r="AI3" s="419"/>
      <c r="AJ3" s="419"/>
      <c r="AK3" s="422"/>
      <c r="AL3" s="422" t="s">
        <v>950</v>
      </c>
    </row>
    <row r="4" spans="1:38" ht="64.8" x14ac:dyDescent="0.3">
      <c r="A4" s="423"/>
      <c r="B4" s="423" t="s">
        <v>2</v>
      </c>
      <c r="C4" s="423" t="s">
        <v>123</v>
      </c>
      <c r="D4" s="423" t="s">
        <v>124</v>
      </c>
      <c r="E4" s="423" t="s">
        <v>125</v>
      </c>
      <c r="F4" s="423" t="s">
        <v>126</v>
      </c>
      <c r="G4" s="423" t="s">
        <v>127</v>
      </c>
      <c r="H4" s="423" t="s">
        <v>51</v>
      </c>
      <c r="I4" s="419"/>
      <c r="J4" s="419" t="s">
        <v>871</v>
      </c>
      <c r="K4" s="419" t="s">
        <v>942</v>
      </c>
      <c r="L4" s="419" t="s">
        <v>943</v>
      </c>
      <c r="M4" s="419" t="s">
        <v>944</v>
      </c>
      <c r="N4" s="419" t="s">
        <v>872</v>
      </c>
      <c r="O4" s="419" t="s">
        <v>873</v>
      </c>
      <c r="P4" s="419" t="s">
        <v>945</v>
      </c>
      <c r="Q4" s="419" t="s">
        <v>946</v>
      </c>
      <c r="R4" s="168" t="s">
        <v>960</v>
      </c>
      <c r="S4" s="419"/>
      <c r="T4" s="419" t="s">
        <v>876</v>
      </c>
      <c r="U4" s="419" t="s">
        <v>273</v>
      </c>
      <c r="V4" s="419" t="s">
        <v>952</v>
      </c>
      <c r="W4" s="419" t="s">
        <v>953</v>
      </c>
      <c r="X4" s="419" t="s">
        <v>954</v>
      </c>
      <c r="Y4" s="419" t="s">
        <v>955</v>
      </c>
      <c r="Z4" s="419" t="s">
        <v>956</v>
      </c>
      <c r="AA4" s="419" t="s">
        <v>134</v>
      </c>
      <c r="AB4" s="419" t="s">
        <v>957</v>
      </c>
      <c r="AC4" s="419" t="s">
        <v>958</v>
      </c>
      <c r="AD4" s="419" t="s">
        <v>959</v>
      </c>
      <c r="AE4" s="419" t="s">
        <v>150</v>
      </c>
      <c r="AF4" s="419" t="s">
        <v>151</v>
      </c>
      <c r="AG4" s="419" t="s">
        <v>152</v>
      </c>
      <c r="AH4" s="419" t="s">
        <v>74</v>
      </c>
      <c r="AI4" s="419" t="s">
        <v>77</v>
      </c>
      <c r="AJ4" s="419" t="s">
        <v>154</v>
      </c>
      <c r="AK4" s="422"/>
      <c r="AL4" s="422" t="s">
        <v>950</v>
      </c>
    </row>
    <row r="5" spans="1:38" x14ac:dyDescent="0.3">
      <c r="A5" s="190">
        <v>1</v>
      </c>
      <c r="B5" s="191">
        <v>2</v>
      </c>
      <c r="C5" s="190">
        <v>3</v>
      </c>
      <c r="D5" s="191">
        <v>4</v>
      </c>
      <c r="E5" s="190">
        <v>5</v>
      </c>
      <c r="F5" s="191">
        <v>6</v>
      </c>
      <c r="G5" s="190">
        <v>7</v>
      </c>
      <c r="H5" s="191">
        <v>8</v>
      </c>
      <c r="I5" s="190">
        <v>9</v>
      </c>
      <c r="J5" s="191">
        <v>10</v>
      </c>
      <c r="K5" s="190">
        <v>11</v>
      </c>
      <c r="L5" s="191">
        <v>12</v>
      </c>
      <c r="M5" s="190">
        <v>13</v>
      </c>
      <c r="N5" s="191">
        <v>14</v>
      </c>
      <c r="O5" s="190">
        <v>15</v>
      </c>
      <c r="P5" s="191">
        <v>16</v>
      </c>
      <c r="Q5" s="190">
        <v>17</v>
      </c>
      <c r="R5" s="191">
        <v>18</v>
      </c>
      <c r="S5" s="190">
        <v>19</v>
      </c>
      <c r="T5" s="191">
        <v>20</v>
      </c>
      <c r="U5" s="190">
        <v>21</v>
      </c>
      <c r="V5" s="191">
        <v>22</v>
      </c>
      <c r="W5" s="190">
        <v>23</v>
      </c>
      <c r="X5" s="191">
        <v>24</v>
      </c>
      <c r="Y5" s="190">
        <v>25</v>
      </c>
      <c r="Z5" s="191">
        <v>26</v>
      </c>
      <c r="AA5" s="190">
        <v>27</v>
      </c>
      <c r="AB5" s="191">
        <v>28</v>
      </c>
      <c r="AC5" s="190">
        <v>29</v>
      </c>
      <c r="AD5" s="191">
        <v>30</v>
      </c>
      <c r="AE5" s="190">
        <v>31</v>
      </c>
      <c r="AF5" s="191">
        <v>32</v>
      </c>
      <c r="AG5" s="190">
        <v>33</v>
      </c>
      <c r="AH5" s="191">
        <v>34</v>
      </c>
      <c r="AI5" s="190">
        <v>35</v>
      </c>
      <c r="AJ5" s="191">
        <v>36</v>
      </c>
      <c r="AK5" s="190">
        <v>37</v>
      </c>
      <c r="AL5" s="191">
        <v>38</v>
      </c>
    </row>
    <row r="6" spans="1:38" ht="48" x14ac:dyDescent="0.3">
      <c r="A6" s="169">
        <v>566</v>
      </c>
      <c r="B6" s="170" t="s">
        <v>5</v>
      </c>
      <c r="C6" s="171" t="s">
        <v>156</v>
      </c>
      <c r="D6" s="171" t="s">
        <v>162</v>
      </c>
      <c r="E6" s="171" t="s">
        <v>158</v>
      </c>
      <c r="F6" s="171" t="s">
        <v>158</v>
      </c>
      <c r="G6" s="171" t="s">
        <v>160</v>
      </c>
      <c r="H6" s="170" t="s">
        <v>54</v>
      </c>
      <c r="I6" s="172" t="s">
        <v>961</v>
      </c>
      <c r="J6" s="172" t="s">
        <v>256</v>
      </c>
      <c r="K6" s="172" t="s">
        <v>256</v>
      </c>
      <c r="L6" s="172" t="s">
        <v>254</v>
      </c>
      <c r="M6" s="172" t="s">
        <v>254</v>
      </c>
      <c r="N6" s="172" t="s">
        <v>926</v>
      </c>
      <c r="O6" s="172" t="s">
        <v>895</v>
      </c>
      <c r="P6" s="172" t="s">
        <v>256</v>
      </c>
      <c r="Q6" s="172" t="s">
        <v>903</v>
      </c>
      <c r="R6" s="173" t="s">
        <v>254</v>
      </c>
      <c r="S6" s="174" t="s">
        <v>58</v>
      </c>
      <c r="T6" s="175" t="s">
        <v>64</v>
      </c>
      <c r="U6" s="175" t="s">
        <v>64</v>
      </c>
      <c r="V6" s="175" t="s">
        <v>64</v>
      </c>
      <c r="W6" s="175" t="s">
        <v>64</v>
      </c>
      <c r="X6" s="176" t="s">
        <v>66</v>
      </c>
      <c r="Y6" s="176" t="s">
        <v>66</v>
      </c>
      <c r="Z6" s="177" t="s">
        <v>0</v>
      </c>
      <c r="AA6" s="175" t="s">
        <v>64</v>
      </c>
      <c r="AB6" s="175" t="s">
        <v>64</v>
      </c>
      <c r="AC6" s="177" t="s">
        <v>0</v>
      </c>
      <c r="AD6" s="175" t="s">
        <v>64</v>
      </c>
      <c r="AE6" s="177" t="s">
        <v>0</v>
      </c>
      <c r="AF6" s="175" t="s">
        <v>64</v>
      </c>
      <c r="AG6" s="178" t="s">
        <v>65</v>
      </c>
      <c r="AH6" s="171" t="s">
        <v>0</v>
      </c>
      <c r="AI6" s="177">
        <v>0</v>
      </c>
      <c r="AJ6" s="179">
        <v>1</v>
      </c>
      <c r="AK6" s="180" t="s">
        <v>254</v>
      </c>
      <c r="AL6" s="181" t="s">
        <v>256</v>
      </c>
    </row>
    <row r="7" spans="1:38" ht="75.599999999999994" x14ac:dyDescent="0.3">
      <c r="A7" s="169">
        <v>567</v>
      </c>
      <c r="B7" s="170" t="s">
        <v>11</v>
      </c>
      <c r="C7" s="171" t="s">
        <v>156</v>
      </c>
      <c r="D7" s="171" t="s">
        <v>164</v>
      </c>
      <c r="E7" s="171" t="s">
        <v>158</v>
      </c>
      <c r="F7" s="171" t="s">
        <v>158</v>
      </c>
      <c r="G7" s="171" t="s">
        <v>159</v>
      </c>
      <c r="H7" s="170" t="s">
        <v>53</v>
      </c>
      <c r="I7" s="172" t="s">
        <v>961</v>
      </c>
      <c r="J7" s="172" t="s">
        <v>256</v>
      </c>
      <c r="K7" s="172" t="s">
        <v>256</v>
      </c>
      <c r="L7" s="172" t="s">
        <v>254</v>
      </c>
      <c r="M7" s="172" t="s">
        <v>254</v>
      </c>
      <c r="N7" s="172" t="s">
        <v>894</v>
      </c>
      <c r="O7" s="172" t="s">
        <v>895</v>
      </c>
      <c r="P7" s="172" t="s">
        <v>254</v>
      </c>
      <c r="Q7" s="172" t="s">
        <v>962</v>
      </c>
      <c r="R7" s="173" t="s">
        <v>254</v>
      </c>
      <c r="S7" s="174" t="s">
        <v>58</v>
      </c>
      <c r="T7" s="175" t="s">
        <v>64</v>
      </c>
      <c r="U7" s="175" t="s">
        <v>64</v>
      </c>
      <c r="V7" s="175" t="s">
        <v>64</v>
      </c>
      <c r="W7" s="175" t="s">
        <v>64</v>
      </c>
      <c r="X7" s="177" t="s">
        <v>0</v>
      </c>
      <c r="Y7" s="177" t="s">
        <v>0</v>
      </c>
      <c r="Z7" s="177" t="s">
        <v>0</v>
      </c>
      <c r="AA7" s="177" t="s">
        <v>0</v>
      </c>
      <c r="AB7" s="175" t="s">
        <v>64</v>
      </c>
      <c r="AC7" s="177" t="s">
        <v>0</v>
      </c>
      <c r="AD7" s="178" t="s">
        <v>65</v>
      </c>
      <c r="AE7" s="177" t="s">
        <v>0</v>
      </c>
      <c r="AF7" s="178" t="s">
        <v>65</v>
      </c>
      <c r="AG7" s="177" t="s">
        <v>0</v>
      </c>
      <c r="AH7" s="175" t="s">
        <v>76</v>
      </c>
      <c r="AI7" s="174">
        <v>2</v>
      </c>
      <c r="AJ7" s="179">
        <v>1</v>
      </c>
      <c r="AK7" s="180" t="s">
        <v>254</v>
      </c>
      <c r="AL7" s="181" t="s">
        <v>256</v>
      </c>
    </row>
    <row r="8" spans="1:38" ht="38.4" x14ac:dyDescent="0.3">
      <c r="A8" s="169">
        <v>568</v>
      </c>
      <c r="B8" s="170" t="s">
        <v>6</v>
      </c>
      <c r="C8" s="171" t="s">
        <v>156</v>
      </c>
      <c r="D8" s="171" t="s">
        <v>162</v>
      </c>
      <c r="E8" s="171" t="s">
        <v>158</v>
      </c>
      <c r="F8" s="171" t="s">
        <v>158</v>
      </c>
      <c r="G8" s="171" t="s">
        <v>160</v>
      </c>
      <c r="H8" s="170" t="s">
        <v>53</v>
      </c>
      <c r="I8" s="172" t="s">
        <v>961</v>
      </c>
      <c r="J8" s="172" t="s">
        <v>256</v>
      </c>
      <c r="K8" s="172" t="s">
        <v>256</v>
      </c>
      <c r="L8" s="172" t="s">
        <v>254</v>
      </c>
      <c r="M8" s="172" t="s">
        <v>254</v>
      </c>
      <c r="N8" s="172" t="s">
        <v>963</v>
      </c>
      <c r="O8" s="172" t="s">
        <v>902</v>
      </c>
      <c r="P8" s="172" t="s">
        <v>254</v>
      </c>
      <c r="Q8" s="172" t="s">
        <v>903</v>
      </c>
      <c r="R8" s="173" t="s">
        <v>254</v>
      </c>
      <c r="S8" s="182" t="s">
        <v>57</v>
      </c>
      <c r="T8" s="175" t="s">
        <v>64</v>
      </c>
      <c r="U8" s="175" t="s">
        <v>64</v>
      </c>
      <c r="V8" s="175" t="s">
        <v>64</v>
      </c>
      <c r="W8" s="175" t="s">
        <v>64</v>
      </c>
      <c r="X8" s="177" t="s">
        <v>0</v>
      </c>
      <c r="Y8" s="175" t="s">
        <v>64</v>
      </c>
      <c r="Z8" s="177" t="s">
        <v>0</v>
      </c>
      <c r="AA8" s="175" t="s">
        <v>64</v>
      </c>
      <c r="AB8" s="175" t="s">
        <v>64</v>
      </c>
      <c r="AC8" s="178" t="s">
        <v>65</v>
      </c>
      <c r="AD8" s="178" t="s">
        <v>65</v>
      </c>
      <c r="AE8" s="177" t="s">
        <v>0</v>
      </c>
      <c r="AF8" s="175" t="s">
        <v>64</v>
      </c>
      <c r="AG8" s="177" t="s">
        <v>0</v>
      </c>
      <c r="AH8" s="171" t="s">
        <v>0</v>
      </c>
      <c r="AI8" s="177">
        <v>0</v>
      </c>
      <c r="AJ8" s="183">
        <v>3</v>
      </c>
      <c r="AK8" s="180" t="s">
        <v>254</v>
      </c>
      <c r="AL8" s="181" t="s">
        <v>256</v>
      </c>
    </row>
    <row r="9" spans="1:38" ht="75.599999999999994" x14ac:dyDescent="0.3">
      <c r="A9" s="169">
        <v>571</v>
      </c>
      <c r="B9" s="170" t="s">
        <v>12</v>
      </c>
      <c r="C9" s="171" t="s">
        <v>156</v>
      </c>
      <c r="D9" s="171" t="s">
        <v>164</v>
      </c>
      <c r="E9" s="171" t="s">
        <v>158</v>
      </c>
      <c r="F9" s="171" t="s">
        <v>158</v>
      </c>
      <c r="G9" s="171" t="s">
        <v>159</v>
      </c>
      <c r="H9" s="170" t="s">
        <v>53</v>
      </c>
      <c r="I9" s="172" t="s">
        <v>961</v>
      </c>
      <c r="J9" s="172" t="s">
        <v>256</v>
      </c>
      <c r="K9" s="172" t="s">
        <v>256</v>
      </c>
      <c r="L9" s="172" t="s">
        <v>254</v>
      </c>
      <c r="M9" s="172" t="s">
        <v>254</v>
      </c>
      <c r="N9" s="172" t="s">
        <v>894</v>
      </c>
      <c r="O9" s="172" t="s">
        <v>895</v>
      </c>
      <c r="P9" s="172" t="s">
        <v>254</v>
      </c>
      <c r="Q9" s="172" t="s">
        <v>962</v>
      </c>
      <c r="R9" s="173" t="s">
        <v>254</v>
      </c>
      <c r="S9" s="174" t="s">
        <v>58</v>
      </c>
      <c r="T9" s="175" t="s">
        <v>64</v>
      </c>
      <c r="U9" s="175" t="s">
        <v>64</v>
      </c>
      <c r="V9" s="175" t="s">
        <v>64</v>
      </c>
      <c r="W9" s="178" t="s">
        <v>65</v>
      </c>
      <c r="X9" s="177" t="s">
        <v>0</v>
      </c>
      <c r="Y9" s="178" t="s">
        <v>65</v>
      </c>
      <c r="Z9" s="177" t="s">
        <v>0</v>
      </c>
      <c r="AA9" s="178" t="s">
        <v>65</v>
      </c>
      <c r="AB9" s="177" t="s">
        <v>0</v>
      </c>
      <c r="AC9" s="177" t="s">
        <v>0</v>
      </c>
      <c r="AD9" s="176" t="s">
        <v>66</v>
      </c>
      <c r="AE9" s="177" t="s">
        <v>0</v>
      </c>
      <c r="AF9" s="175" t="s">
        <v>64</v>
      </c>
      <c r="AG9" s="178" t="s">
        <v>65</v>
      </c>
      <c r="AH9" s="175" t="s">
        <v>76</v>
      </c>
      <c r="AI9" s="174">
        <v>2</v>
      </c>
      <c r="AJ9" s="174">
        <v>2</v>
      </c>
      <c r="AK9" s="180" t="s">
        <v>254</v>
      </c>
      <c r="AL9" s="181" t="s">
        <v>256</v>
      </c>
    </row>
    <row r="10" spans="1:38" ht="32.4" x14ac:dyDescent="0.3">
      <c r="A10" s="169">
        <v>573</v>
      </c>
      <c r="B10" s="170" t="s">
        <v>3</v>
      </c>
      <c r="C10" s="171" t="s">
        <v>156</v>
      </c>
      <c r="D10" s="171" t="s">
        <v>157</v>
      </c>
      <c r="E10" s="171" t="s">
        <v>158</v>
      </c>
      <c r="F10" s="171" t="s">
        <v>158</v>
      </c>
      <c r="G10" s="171" t="s">
        <v>160</v>
      </c>
      <c r="H10" s="170" t="s">
        <v>52</v>
      </c>
      <c r="I10" s="172" t="s">
        <v>961</v>
      </c>
      <c r="J10" s="172" t="s">
        <v>256</v>
      </c>
      <c r="K10" s="172" t="s">
        <v>256</v>
      </c>
      <c r="L10" s="172" t="s">
        <v>254</v>
      </c>
      <c r="M10" s="172" t="s">
        <v>254</v>
      </c>
      <c r="N10" s="172" t="s">
        <v>963</v>
      </c>
      <c r="O10" s="172" t="s">
        <v>918</v>
      </c>
      <c r="P10" s="172" t="s">
        <v>256</v>
      </c>
      <c r="Q10" s="172" t="s">
        <v>903</v>
      </c>
      <c r="R10" s="173" t="s">
        <v>254</v>
      </c>
      <c r="S10" s="182" t="s">
        <v>57</v>
      </c>
      <c r="T10" s="175" t="s">
        <v>64</v>
      </c>
      <c r="U10" s="175" t="s">
        <v>64</v>
      </c>
      <c r="V10" s="175" t="s">
        <v>64</v>
      </c>
      <c r="W10" s="175" t="s">
        <v>64</v>
      </c>
      <c r="X10" s="177" t="s">
        <v>0</v>
      </c>
      <c r="Y10" s="175" t="s">
        <v>64</v>
      </c>
      <c r="Z10" s="177" t="s">
        <v>0</v>
      </c>
      <c r="AA10" s="178" t="s">
        <v>65</v>
      </c>
      <c r="AB10" s="178" t="s">
        <v>65</v>
      </c>
      <c r="AC10" s="175" t="s">
        <v>64</v>
      </c>
      <c r="AD10" s="178" t="s">
        <v>65</v>
      </c>
      <c r="AE10" s="177" t="s">
        <v>0</v>
      </c>
      <c r="AF10" s="178" t="s">
        <v>65</v>
      </c>
      <c r="AG10" s="177" t="s">
        <v>0</v>
      </c>
      <c r="AH10" s="171" t="s">
        <v>0</v>
      </c>
      <c r="AI10" s="177">
        <v>0</v>
      </c>
      <c r="AJ10" s="174">
        <v>2</v>
      </c>
      <c r="AK10" s="180" t="s">
        <v>254</v>
      </c>
      <c r="AL10" s="181" t="s">
        <v>256</v>
      </c>
    </row>
    <row r="11" spans="1:38" ht="57.6" x14ac:dyDescent="0.3">
      <c r="A11" s="169">
        <v>574</v>
      </c>
      <c r="B11" s="170" t="s">
        <v>10</v>
      </c>
      <c r="C11" s="171" t="s">
        <v>156</v>
      </c>
      <c r="D11" s="171" t="s">
        <v>162</v>
      </c>
      <c r="E11" s="171" t="s">
        <v>158</v>
      </c>
      <c r="F11" s="171" t="s">
        <v>158</v>
      </c>
      <c r="G11" s="171" t="s">
        <v>160</v>
      </c>
      <c r="H11" s="170" t="s">
        <v>53</v>
      </c>
      <c r="I11" s="172" t="s">
        <v>961</v>
      </c>
      <c r="J11" s="172" t="s">
        <v>256</v>
      </c>
      <c r="K11" s="172" t="s">
        <v>256</v>
      </c>
      <c r="L11" s="172" t="s">
        <v>254</v>
      </c>
      <c r="M11" s="172" t="s">
        <v>254</v>
      </c>
      <c r="N11" s="172" t="s">
        <v>963</v>
      </c>
      <c r="O11" s="172" t="s">
        <v>902</v>
      </c>
      <c r="P11" s="172" t="s">
        <v>256</v>
      </c>
      <c r="Q11" s="172" t="s">
        <v>903</v>
      </c>
      <c r="R11" s="173" t="s">
        <v>254</v>
      </c>
      <c r="S11" s="174" t="s">
        <v>58</v>
      </c>
      <c r="T11" s="178" t="s">
        <v>65</v>
      </c>
      <c r="U11" s="175" t="s">
        <v>64</v>
      </c>
      <c r="V11" s="176" t="s">
        <v>66</v>
      </c>
      <c r="W11" s="178" t="s">
        <v>65</v>
      </c>
      <c r="X11" s="177" t="s">
        <v>0</v>
      </c>
      <c r="Y11" s="177" t="s">
        <v>0</v>
      </c>
      <c r="Z11" s="177" t="s">
        <v>0</v>
      </c>
      <c r="AA11" s="176" t="s">
        <v>66</v>
      </c>
      <c r="AB11" s="177" t="s">
        <v>0</v>
      </c>
      <c r="AC11" s="177" t="s">
        <v>0</v>
      </c>
      <c r="AD11" s="177" t="s">
        <v>0</v>
      </c>
      <c r="AE11" s="177" t="s">
        <v>0</v>
      </c>
      <c r="AF11" s="178" t="s">
        <v>65</v>
      </c>
      <c r="AG11" s="175" t="s">
        <v>64</v>
      </c>
      <c r="AH11" s="171" t="s">
        <v>0</v>
      </c>
      <c r="AI11" s="177">
        <v>0</v>
      </c>
      <c r="AJ11" s="183">
        <v>3</v>
      </c>
      <c r="AK11" s="180" t="s">
        <v>254</v>
      </c>
      <c r="AL11" s="181" t="s">
        <v>254</v>
      </c>
    </row>
    <row r="12" spans="1:38" ht="38.4" x14ac:dyDescent="0.3">
      <c r="A12" s="169">
        <v>577</v>
      </c>
      <c r="B12" s="170" t="s">
        <v>7</v>
      </c>
      <c r="C12" s="171" t="s">
        <v>156</v>
      </c>
      <c r="D12" s="171" t="s">
        <v>162</v>
      </c>
      <c r="E12" s="171" t="s">
        <v>158</v>
      </c>
      <c r="F12" s="171" t="s">
        <v>158</v>
      </c>
      <c r="G12" s="171" t="s">
        <v>160</v>
      </c>
      <c r="H12" s="170" t="s">
        <v>53</v>
      </c>
      <c r="I12" s="172" t="s">
        <v>961</v>
      </c>
      <c r="J12" s="172" t="s">
        <v>256</v>
      </c>
      <c r="K12" s="172" t="s">
        <v>256</v>
      </c>
      <c r="L12" s="172" t="s">
        <v>254</v>
      </c>
      <c r="M12" s="172" t="s">
        <v>254</v>
      </c>
      <c r="N12" s="172" t="s">
        <v>963</v>
      </c>
      <c r="O12" s="172" t="s">
        <v>905</v>
      </c>
      <c r="P12" s="172" t="s">
        <v>256</v>
      </c>
      <c r="Q12" s="172" t="s">
        <v>903</v>
      </c>
      <c r="R12" s="173" t="s">
        <v>254</v>
      </c>
      <c r="S12" s="182" t="s">
        <v>57</v>
      </c>
      <c r="T12" s="175" t="s">
        <v>64</v>
      </c>
      <c r="U12" s="175" t="s">
        <v>64</v>
      </c>
      <c r="V12" s="175" t="s">
        <v>64</v>
      </c>
      <c r="W12" s="175" t="s">
        <v>64</v>
      </c>
      <c r="X12" s="176" t="s">
        <v>66</v>
      </c>
      <c r="Y12" s="175" t="s">
        <v>64</v>
      </c>
      <c r="Z12" s="176" t="s">
        <v>66</v>
      </c>
      <c r="AA12" s="175" t="s">
        <v>64</v>
      </c>
      <c r="AB12" s="175" t="s">
        <v>64</v>
      </c>
      <c r="AC12" s="175" t="s">
        <v>64</v>
      </c>
      <c r="AD12" s="175" t="s">
        <v>64</v>
      </c>
      <c r="AE12" s="178" t="s">
        <v>65</v>
      </c>
      <c r="AF12" s="175" t="s">
        <v>64</v>
      </c>
      <c r="AG12" s="178" t="s">
        <v>65</v>
      </c>
      <c r="AH12" s="171" t="s">
        <v>0</v>
      </c>
      <c r="AI12" s="177">
        <v>0</v>
      </c>
      <c r="AJ12" s="183">
        <v>3</v>
      </c>
      <c r="AK12" s="180" t="s">
        <v>254</v>
      </c>
      <c r="AL12" s="181" t="s">
        <v>256</v>
      </c>
    </row>
    <row r="13" spans="1:38" ht="75.599999999999994" x14ac:dyDescent="0.3">
      <c r="A13" s="169">
        <v>578</v>
      </c>
      <c r="B13" s="170" t="s">
        <v>14</v>
      </c>
      <c r="C13" s="171" t="s">
        <v>156</v>
      </c>
      <c r="D13" s="171" t="s">
        <v>164</v>
      </c>
      <c r="E13" s="171" t="s">
        <v>158</v>
      </c>
      <c r="F13" s="171" t="s">
        <v>158</v>
      </c>
      <c r="G13" s="171" t="s">
        <v>159</v>
      </c>
      <c r="H13" s="170" t="s">
        <v>52</v>
      </c>
      <c r="I13" s="172" t="s">
        <v>961</v>
      </c>
      <c r="J13" s="172" t="s">
        <v>256</v>
      </c>
      <c r="K13" s="172" t="s">
        <v>256</v>
      </c>
      <c r="L13" s="172" t="s">
        <v>254</v>
      </c>
      <c r="M13" s="172" t="s">
        <v>254</v>
      </c>
      <c r="N13" s="172" t="s">
        <v>894</v>
      </c>
      <c r="O13" s="172" t="s">
        <v>895</v>
      </c>
      <c r="P13" s="172" t="s">
        <v>256</v>
      </c>
      <c r="Q13" s="172" t="s">
        <v>962</v>
      </c>
      <c r="R13" s="173" t="s">
        <v>254</v>
      </c>
      <c r="S13" s="184" t="s">
        <v>61</v>
      </c>
      <c r="T13" s="177" t="s">
        <v>0</v>
      </c>
      <c r="U13" s="175" t="s">
        <v>64</v>
      </c>
      <c r="V13" s="178" t="s">
        <v>65</v>
      </c>
      <c r="W13" s="178" t="s">
        <v>65</v>
      </c>
      <c r="X13" s="177" t="s">
        <v>0</v>
      </c>
      <c r="Y13" s="178" t="s">
        <v>65</v>
      </c>
      <c r="Z13" s="177" t="s">
        <v>0</v>
      </c>
      <c r="AA13" s="177" t="s">
        <v>0</v>
      </c>
      <c r="AB13" s="177" t="s">
        <v>0</v>
      </c>
      <c r="AC13" s="177" t="s">
        <v>0</v>
      </c>
      <c r="AD13" s="177" t="s">
        <v>0</v>
      </c>
      <c r="AE13" s="177" t="s">
        <v>0</v>
      </c>
      <c r="AF13" s="175" t="s">
        <v>64</v>
      </c>
      <c r="AG13" s="178" t="s">
        <v>65</v>
      </c>
      <c r="AH13" s="175" t="s">
        <v>76</v>
      </c>
      <c r="AI13" s="179">
        <v>1</v>
      </c>
      <c r="AJ13" s="179">
        <v>1</v>
      </c>
      <c r="AK13" s="180" t="s">
        <v>254</v>
      </c>
      <c r="AL13" s="181" t="s">
        <v>256</v>
      </c>
    </row>
    <row r="14" spans="1:38" ht="43.2" x14ac:dyDescent="0.3">
      <c r="A14" s="169">
        <v>580</v>
      </c>
      <c r="B14" s="170" t="s">
        <v>16</v>
      </c>
      <c r="C14" s="171" t="s">
        <v>156</v>
      </c>
      <c r="D14" s="171" t="s">
        <v>164</v>
      </c>
      <c r="E14" s="171" t="s">
        <v>158</v>
      </c>
      <c r="F14" s="171" t="s">
        <v>158</v>
      </c>
      <c r="G14" s="171" t="s">
        <v>159</v>
      </c>
      <c r="H14" s="170" t="s">
        <v>52</v>
      </c>
      <c r="I14" s="172" t="s">
        <v>961</v>
      </c>
      <c r="J14" s="172" t="s">
        <v>256</v>
      </c>
      <c r="K14" s="172" t="s">
        <v>256</v>
      </c>
      <c r="L14" s="172" t="s">
        <v>254</v>
      </c>
      <c r="M14" s="172" t="s">
        <v>254</v>
      </c>
      <c r="N14" s="172" t="s">
        <v>894</v>
      </c>
      <c r="O14" s="172" t="s">
        <v>898</v>
      </c>
      <c r="P14" s="172" t="s">
        <v>256</v>
      </c>
      <c r="Q14" s="172" t="s">
        <v>964</v>
      </c>
      <c r="R14" s="173" t="s">
        <v>254</v>
      </c>
      <c r="S14" s="182" t="s">
        <v>57</v>
      </c>
      <c r="T14" s="175" t="s">
        <v>64</v>
      </c>
      <c r="U14" s="175" t="s">
        <v>64</v>
      </c>
      <c r="V14" s="175" t="s">
        <v>64</v>
      </c>
      <c r="W14" s="177" t="s">
        <v>0</v>
      </c>
      <c r="X14" s="175" t="s">
        <v>64</v>
      </c>
      <c r="Y14" s="178" t="s">
        <v>65</v>
      </c>
      <c r="Z14" s="177" t="s">
        <v>0</v>
      </c>
      <c r="AA14" s="177" t="s">
        <v>0</v>
      </c>
      <c r="AB14" s="177" t="s">
        <v>0</v>
      </c>
      <c r="AC14" s="177" t="s">
        <v>0</v>
      </c>
      <c r="AD14" s="178" t="s">
        <v>65</v>
      </c>
      <c r="AE14" s="177" t="s">
        <v>0</v>
      </c>
      <c r="AF14" s="178" t="s">
        <v>65</v>
      </c>
      <c r="AG14" s="177" t="s">
        <v>0</v>
      </c>
      <c r="AH14" s="179">
        <v>0</v>
      </c>
      <c r="AI14" s="179">
        <v>1</v>
      </c>
      <c r="AJ14" s="174">
        <v>2</v>
      </c>
      <c r="AK14" s="180" t="s">
        <v>254</v>
      </c>
      <c r="AL14" s="181" t="s">
        <v>256</v>
      </c>
    </row>
    <row r="15" spans="1:38" ht="75.599999999999994" x14ac:dyDescent="0.3">
      <c r="A15" s="169">
        <v>583</v>
      </c>
      <c r="B15" s="170" t="s">
        <v>18</v>
      </c>
      <c r="C15" s="171" t="s">
        <v>156</v>
      </c>
      <c r="D15" s="171" t="s">
        <v>164</v>
      </c>
      <c r="E15" s="171" t="s">
        <v>158</v>
      </c>
      <c r="F15" s="171" t="s">
        <v>158</v>
      </c>
      <c r="G15" s="171" t="s">
        <v>159</v>
      </c>
      <c r="H15" s="170" t="s">
        <v>53</v>
      </c>
      <c r="I15" s="172" t="s">
        <v>961</v>
      </c>
      <c r="J15" s="172" t="s">
        <v>256</v>
      </c>
      <c r="K15" s="172" t="s">
        <v>256</v>
      </c>
      <c r="L15" s="172" t="s">
        <v>254</v>
      </c>
      <c r="M15" s="172" t="s">
        <v>254</v>
      </c>
      <c r="N15" s="172" t="s">
        <v>894</v>
      </c>
      <c r="O15" s="172" t="s">
        <v>899</v>
      </c>
      <c r="P15" s="172" t="s">
        <v>254</v>
      </c>
      <c r="Q15" s="172" t="s">
        <v>962</v>
      </c>
      <c r="R15" s="173" t="s">
        <v>254</v>
      </c>
      <c r="S15" s="174" t="s">
        <v>58</v>
      </c>
      <c r="T15" s="178" t="s">
        <v>65</v>
      </c>
      <c r="U15" s="175" t="s">
        <v>64</v>
      </c>
      <c r="V15" s="175" t="s">
        <v>64</v>
      </c>
      <c r="W15" s="175" t="s">
        <v>64</v>
      </c>
      <c r="X15" s="177" t="s">
        <v>0</v>
      </c>
      <c r="Y15" s="177" t="s">
        <v>0</v>
      </c>
      <c r="Z15" s="177" t="s">
        <v>0</v>
      </c>
      <c r="AA15" s="175" t="s">
        <v>64</v>
      </c>
      <c r="AB15" s="178" t="s">
        <v>65</v>
      </c>
      <c r="AC15" s="177" t="s">
        <v>0</v>
      </c>
      <c r="AD15" s="178" t="s">
        <v>65</v>
      </c>
      <c r="AE15" s="177" t="s">
        <v>0</v>
      </c>
      <c r="AF15" s="175" t="s">
        <v>64</v>
      </c>
      <c r="AG15" s="178" t="s">
        <v>65</v>
      </c>
      <c r="AH15" s="175" t="s">
        <v>76</v>
      </c>
      <c r="AI15" s="174">
        <v>2</v>
      </c>
      <c r="AJ15" s="179">
        <v>1</v>
      </c>
      <c r="AK15" s="180" t="s">
        <v>254</v>
      </c>
      <c r="AL15" s="181" t="s">
        <v>256</v>
      </c>
    </row>
    <row r="16" spans="1:38" ht="48" x14ac:dyDescent="0.3">
      <c r="A16" s="169">
        <v>586</v>
      </c>
      <c r="B16" s="170" t="s">
        <v>20</v>
      </c>
      <c r="C16" s="171" t="s">
        <v>156</v>
      </c>
      <c r="D16" s="171" t="s">
        <v>164</v>
      </c>
      <c r="E16" s="171" t="s">
        <v>158</v>
      </c>
      <c r="F16" s="171" t="s">
        <v>158</v>
      </c>
      <c r="G16" s="171" t="s">
        <v>159</v>
      </c>
      <c r="H16" s="170" t="s">
        <v>53</v>
      </c>
      <c r="I16" s="172" t="s">
        <v>961</v>
      </c>
      <c r="J16" s="172" t="s">
        <v>256</v>
      </c>
      <c r="K16" s="172" t="s">
        <v>256</v>
      </c>
      <c r="L16" s="172" t="s">
        <v>254</v>
      </c>
      <c r="M16" s="172" t="s">
        <v>254</v>
      </c>
      <c r="N16" s="172" t="s">
        <v>894</v>
      </c>
      <c r="O16" s="172" t="s">
        <v>895</v>
      </c>
      <c r="P16" s="172" t="s">
        <v>256</v>
      </c>
      <c r="Q16" s="172" t="s">
        <v>964</v>
      </c>
      <c r="R16" s="173" t="s">
        <v>254</v>
      </c>
      <c r="S16" s="174" t="s">
        <v>58</v>
      </c>
      <c r="T16" s="175" t="s">
        <v>64</v>
      </c>
      <c r="U16" s="175" t="s">
        <v>64</v>
      </c>
      <c r="V16" s="175" t="s">
        <v>64</v>
      </c>
      <c r="W16" s="175" t="s">
        <v>64</v>
      </c>
      <c r="X16" s="176" t="s">
        <v>66</v>
      </c>
      <c r="Y16" s="177" t="s">
        <v>0</v>
      </c>
      <c r="Z16" s="177" t="s">
        <v>0</v>
      </c>
      <c r="AA16" s="177" t="s">
        <v>0</v>
      </c>
      <c r="AB16" s="178" t="s">
        <v>65</v>
      </c>
      <c r="AC16" s="177" t="s">
        <v>0</v>
      </c>
      <c r="AD16" s="175" t="s">
        <v>64</v>
      </c>
      <c r="AE16" s="177" t="s">
        <v>0</v>
      </c>
      <c r="AF16" s="175" t="s">
        <v>64</v>
      </c>
      <c r="AG16" s="177" t="s">
        <v>0</v>
      </c>
      <c r="AH16" s="179">
        <v>0</v>
      </c>
      <c r="AI16" s="174">
        <v>2</v>
      </c>
      <c r="AJ16" s="179">
        <v>1</v>
      </c>
      <c r="AK16" s="180" t="s">
        <v>254</v>
      </c>
      <c r="AL16" s="181" t="s">
        <v>256</v>
      </c>
    </row>
    <row r="17" spans="1:38" ht="75.599999999999994" x14ac:dyDescent="0.3">
      <c r="A17" s="169">
        <v>587</v>
      </c>
      <c r="B17" s="170" t="s">
        <v>21</v>
      </c>
      <c r="C17" s="171" t="s">
        <v>156</v>
      </c>
      <c r="D17" s="171" t="s">
        <v>164</v>
      </c>
      <c r="E17" s="171" t="s">
        <v>158</v>
      </c>
      <c r="F17" s="171" t="s">
        <v>158</v>
      </c>
      <c r="G17" s="171" t="s">
        <v>159</v>
      </c>
      <c r="H17" s="170" t="s">
        <v>53</v>
      </c>
      <c r="I17" s="172" t="s">
        <v>961</v>
      </c>
      <c r="J17" s="172" t="s">
        <v>256</v>
      </c>
      <c r="K17" s="172" t="s">
        <v>256</v>
      </c>
      <c r="L17" s="172" t="s">
        <v>254</v>
      </c>
      <c r="M17" s="172" t="s">
        <v>254</v>
      </c>
      <c r="N17" s="172" t="s">
        <v>894</v>
      </c>
      <c r="O17" s="172" t="s">
        <v>895</v>
      </c>
      <c r="P17" s="172" t="s">
        <v>254</v>
      </c>
      <c r="Q17" s="172" t="s">
        <v>962</v>
      </c>
      <c r="R17" s="173" t="s">
        <v>254</v>
      </c>
      <c r="S17" s="174" t="s">
        <v>58</v>
      </c>
      <c r="T17" s="177" t="s">
        <v>0</v>
      </c>
      <c r="U17" s="175" t="s">
        <v>64</v>
      </c>
      <c r="V17" s="175" t="s">
        <v>64</v>
      </c>
      <c r="W17" s="178" t="s">
        <v>65</v>
      </c>
      <c r="X17" s="175" t="s">
        <v>64</v>
      </c>
      <c r="Y17" s="178" t="s">
        <v>65</v>
      </c>
      <c r="Z17" s="177" t="s">
        <v>0</v>
      </c>
      <c r="AA17" s="175" t="s">
        <v>64</v>
      </c>
      <c r="AB17" s="175" t="s">
        <v>64</v>
      </c>
      <c r="AC17" s="177" t="s">
        <v>0</v>
      </c>
      <c r="AD17" s="175" t="s">
        <v>64</v>
      </c>
      <c r="AE17" s="177" t="s">
        <v>0</v>
      </c>
      <c r="AF17" s="175" t="s">
        <v>64</v>
      </c>
      <c r="AG17" s="175" t="s">
        <v>64</v>
      </c>
      <c r="AH17" s="175" t="s">
        <v>76</v>
      </c>
      <c r="AI17" s="174">
        <v>2</v>
      </c>
      <c r="AJ17" s="174">
        <v>2</v>
      </c>
      <c r="AK17" s="180" t="s">
        <v>254</v>
      </c>
      <c r="AL17" s="181" t="s">
        <v>256</v>
      </c>
    </row>
    <row r="18" spans="1:38" ht="75.599999999999994" x14ac:dyDescent="0.3">
      <c r="A18" s="169">
        <v>588</v>
      </c>
      <c r="B18" s="170" t="s">
        <v>22</v>
      </c>
      <c r="C18" s="171" t="s">
        <v>156</v>
      </c>
      <c r="D18" s="171" t="s">
        <v>164</v>
      </c>
      <c r="E18" s="171" t="s">
        <v>158</v>
      </c>
      <c r="F18" s="171" t="s">
        <v>158</v>
      </c>
      <c r="G18" s="171" t="s">
        <v>159</v>
      </c>
      <c r="H18" s="170" t="s">
        <v>52</v>
      </c>
      <c r="I18" s="172" t="s">
        <v>961</v>
      </c>
      <c r="J18" s="172" t="s">
        <v>256</v>
      </c>
      <c r="K18" s="172" t="s">
        <v>256</v>
      </c>
      <c r="L18" s="172" t="s">
        <v>254</v>
      </c>
      <c r="M18" s="172" t="s">
        <v>254</v>
      </c>
      <c r="N18" s="172" t="s">
        <v>894</v>
      </c>
      <c r="O18" s="172" t="s">
        <v>895</v>
      </c>
      <c r="P18" s="172" t="s">
        <v>254</v>
      </c>
      <c r="Q18" s="172" t="s">
        <v>962</v>
      </c>
      <c r="R18" s="173" t="s">
        <v>254</v>
      </c>
      <c r="S18" s="182" t="s">
        <v>57</v>
      </c>
      <c r="T18" s="175" t="s">
        <v>64</v>
      </c>
      <c r="U18" s="175" t="s">
        <v>64</v>
      </c>
      <c r="V18" s="175" t="s">
        <v>64</v>
      </c>
      <c r="W18" s="175" t="s">
        <v>64</v>
      </c>
      <c r="X18" s="177" t="s">
        <v>0</v>
      </c>
      <c r="Y18" s="175" t="s">
        <v>64</v>
      </c>
      <c r="Z18" s="177" t="s">
        <v>0</v>
      </c>
      <c r="AA18" s="175" t="s">
        <v>64</v>
      </c>
      <c r="AB18" s="175" t="s">
        <v>64</v>
      </c>
      <c r="AC18" s="177" t="s">
        <v>0</v>
      </c>
      <c r="AD18" s="175" t="s">
        <v>64</v>
      </c>
      <c r="AE18" s="178" t="s">
        <v>65</v>
      </c>
      <c r="AF18" s="175" t="s">
        <v>64</v>
      </c>
      <c r="AG18" s="175" t="s">
        <v>64</v>
      </c>
      <c r="AH18" s="175" t="s">
        <v>76</v>
      </c>
      <c r="AI18" s="174">
        <v>2</v>
      </c>
      <c r="AJ18" s="183">
        <v>3</v>
      </c>
      <c r="AK18" s="180" t="s">
        <v>254</v>
      </c>
      <c r="AL18" s="181" t="s">
        <v>256</v>
      </c>
    </row>
    <row r="19" spans="1:38" ht="75.599999999999994" x14ac:dyDescent="0.3">
      <c r="A19" s="169">
        <v>589</v>
      </c>
      <c r="B19" s="170" t="s">
        <v>23</v>
      </c>
      <c r="C19" s="171" t="s">
        <v>156</v>
      </c>
      <c r="D19" s="171" t="s">
        <v>164</v>
      </c>
      <c r="E19" s="171" t="s">
        <v>158</v>
      </c>
      <c r="F19" s="171" t="s">
        <v>158</v>
      </c>
      <c r="G19" s="171" t="s">
        <v>159</v>
      </c>
      <c r="H19" s="170" t="s">
        <v>53</v>
      </c>
      <c r="I19" s="172" t="s">
        <v>961</v>
      </c>
      <c r="J19" s="172" t="s">
        <v>256</v>
      </c>
      <c r="K19" s="172" t="s">
        <v>256</v>
      </c>
      <c r="L19" s="172" t="s">
        <v>254</v>
      </c>
      <c r="M19" s="172" t="s">
        <v>254</v>
      </c>
      <c r="N19" s="172" t="s">
        <v>894</v>
      </c>
      <c r="O19" s="172" t="s">
        <v>895</v>
      </c>
      <c r="P19" s="172" t="s">
        <v>254</v>
      </c>
      <c r="Q19" s="172" t="s">
        <v>962</v>
      </c>
      <c r="R19" s="173" t="s">
        <v>254</v>
      </c>
      <c r="S19" s="174" t="s">
        <v>58</v>
      </c>
      <c r="T19" s="176" t="s">
        <v>66</v>
      </c>
      <c r="U19" s="175" t="s">
        <v>64</v>
      </c>
      <c r="V19" s="175" t="s">
        <v>64</v>
      </c>
      <c r="W19" s="175" t="s">
        <v>64</v>
      </c>
      <c r="X19" s="176" t="s">
        <v>66</v>
      </c>
      <c r="Y19" s="176" t="s">
        <v>66</v>
      </c>
      <c r="Z19" s="176" t="s">
        <v>66</v>
      </c>
      <c r="AA19" s="175" t="s">
        <v>64</v>
      </c>
      <c r="AB19" s="175" t="s">
        <v>64</v>
      </c>
      <c r="AC19" s="178" t="s">
        <v>65</v>
      </c>
      <c r="AD19" s="176" t="s">
        <v>66</v>
      </c>
      <c r="AE19" s="177" t="s">
        <v>0</v>
      </c>
      <c r="AF19" s="175" t="s">
        <v>64</v>
      </c>
      <c r="AG19" s="177" t="s">
        <v>0</v>
      </c>
      <c r="AH19" s="175" t="s">
        <v>76</v>
      </c>
      <c r="AI19" s="174">
        <v>2</v>
      </c>
      <c r="AJ19" s="174">
        <v>2</v>
      </c>
      <c r="AK19" s="180" t="s">
        <v>254</v>
      </c>
      <c r="AL19" s="181" t="s">
        <v>256</v>
      </c>
    </row>
    <row r="20" spans="1:38" ht="54" x14ac:dyDescent="0.3">
      <c r="A20" s="169">
        <v>592</v>
      </c>
      <c r="B20" s="170" t="s">
        <v>24</v>
      </c>
      <c r="C20" s="171" t="s">
        <v>156</v>
      </c>
      <c r="D20" s="171" t="s">
        <v>164</v>
      </c>
      <c r="E20" s="171" t="s">
        <v>158</v>
      </c>
      <c r="F20" s="171" t="s">
        <v>158</v>
      </c>
      <c r="G20" s="171" t="s">
        <v>159</v>
      </c>
      <c r="H20" s="170" t="s">
        <v>53</v>
      </c>
      <c r="I20" s="172" t="s">
        <v>961</v>
      </c>
      <c r="J20" s="172" t="s">
        <v>256</v>
      </c>
      <c r="K20" s="172" t="s">
        <v>256</v>
      </c>
      <c r="L20" s="172" t="s">
        <v>254</v>
      </c>
      <c r="M20" s="172" t="s">
        <v>254</v>
      </c>
      <c r="N20" s="172" t="s">
        <v>894</v>
      </c>
      <c r="O20" s="172" t="s">
        <v>895</v>
      </c>
      <c r="P20" s="172" t="s">
        <v>256</v>
      </c>
      <c r="Q20" s="172" t="s">
        <v>965</v>
      </c>
      <c r="R20" s="173" t="s">
        <v>254</v>
      </c>
      <c r="S20" s="174" t="s">
        <v>58</v>
      </c>
      <c r="T20" s="175" t="s">
        <v>64</v>
      </c>
      <c r="U20" s="175" t="s">
        <v>64</v>
      </c>
      <c r="V20" s="175" t="s">
        <v>64</v>
      </c>
      <c r="W20" s="175" t="s">
        <v>64</v>
      </c>
      <c r="X20" s="177" t="s">
        <v>0</v>
      </c>
      <c r="Y20" s="177" t="s">
        <v>0</v>
      </c>
      <c r="Z20" s="177" t="s">
        <v>0</v>
      </c>
      <c r="AA20" s="175" t="s">
        <v>64</v>
      </c>
      <c r="AB20" s="175" t="s">
        <v>64</v>
      </c>
      <c r="AC20" s="177" t="s">
        <v>0</v>
      </c>
      <c r="AD20" s="175" t="s">
        <v>64</v>
      </c>
      <c r="AE20" s="177" t="s">
        <v>0</v>
      </c>
      <c r="AF20" s="176" t="s">
        <v>66</v>
      </c>
      <c r="AG20" s="176" t="s">
        <v>66</v>
      </c>
      <c r="AH20" s="178" t="s">
        <v>75</v>
      </c>
      <c r="AI20" s="174">
        <v>2</v>
      </c>
      <c r="AJ20" s="174">
        <v>2</v>
      </c>
      <c r="AK20" s="180" t="s">
        <v>254</v>
      </c>
      <c r="AL20" s="181" t="s">
        <v>256</v>
      </c>
    </row>
    <row r="21" spans="1:38" ht="75.599999999999994" x14ac:dyDescent="0.3">
      <c r="A21" s="169">
        <v>594</v>
      </c>
      <c r="B21" s="170" t="s">
        <v>25</v>
      </c>
      <c r="C21" s="171" t="s">
        <v>156</v>
      </c>
      <c r="D21" s="171" t="s">
        <v>164</v>
      </c>
      <c r="E21" s="171" t="s">
        <v>158</v>
      </c>
      <c r="F21" s="171" t="s">
        <v>158</v>
      </c>
      <c r="G21" s="171" t="s">
        <v>159</v>
      </c>
      <c r="H21" s="170" t="s">
        <v>53</v>
      </c>
      <c r="I21" s="172" t="s">
        <v>961</v>
      </c>
      <c r="J21" s="172" t="s">
        <v>256</v>
      </c>
      <c r="K21" s="172" t="s">
        <v>256</v>
      </c>
      <c r="L21" s="172" t="s">
        <v>254</v>
      </c>
      <c r="M21" s="172" t="s">
        <v>254</v>
      </c>
      <c r="N21" s="172" t="s">
        <v>894</v>
      </c>
      <c r="O21" s="172" t="s">
        <v>895</v>
      </c>
      <c r="P21" s="172" t="s">
        <v>254</v>
      </c>
      <c r="Q21" s="172" t="s">
        <v>962</v>
      </c>
      <c r="R21" s="173" t="s">
        <v>254</v>
      </c>
      <c r="S21" s="182" t="s">
        <v>57</v>
      </c>
      <c r="T21" s="175" t="s">
        <v>64</v>
      </c>
      <c r="U21" s="175" t="s">
        <v>64</v>
      </c>
      <c r="V21" s="175" t="s">
        <v>64</v>
      </c>
      <c r="W21" s="175" t="s">
        <v>64</v>
      </c>
      <c r="X21" s="176" t="s">
        <v>66</v>
      </c>
      <c r="Y21" s="176" t="s">
        <v>66</v>
      </c>
      <c r="Z21" s="175" t="s">
        <v>64</v>
      </c>
      <c r="AA21" s="175" t="s">
        <v>64</v>
      </c>
      <c r="AB21" s="175" t="s">
        <v>64</v>
      </c>
      <c r="AC21" s="175" t="s">
        <v>64</v>
      </c>
      <c r="AD21" s="175" t="s">
        <v>64</v>
      </c>
      <c r="AE21" s="178" t="s">
        <v>65</v>
      </c>
      <c r="AF21" s="175" t="s">
        <v>64</v>
      </c>
      <c r="AG21" s="177" t="s">
        <v>0</v>
      </c>
      <c r="AH21" s="175" t="s">
        <v>76</v>
      </c>
      <c r="AI21" s="183">
        <v>3</v>
      </c>
      <c r="AJ21" s="183">
        <v>3</v>
      </c>
      <c r="AK21" s="180" t="s">
        <v>254</v>
      </c>
      <c r="AL21" s="181" t="s">
        <v>256</v>
      </c>
    </row>
    <row r="22" spans="1:38" ht="54" x14ac:dyDescent="0.3">
      <c r="A22" s="169">
        <v>597</v>
      </c>
      <c r="B22" s="170" t="s">
        <v>26</v>
      </c>
      <c r="C22" s="171" t="s">
        <v>156</v>
      </c>
      <c r="D22" s="171" t="s">
        <v>164</v>
      </c>
      <c r="E22" s="171" t="s">
        <v>158</v>
      </c>
      <c r="F22" s="171" t="s">
        <v>158</v>
      </c>
      <c r="G22" s="171" t="s">
        <v>159</v>
      </c>
      <c r="H22" s="170" t="s">
        <v>54</v>
      </c>
      <c r="I22" s="172" t="s">
        <v>961</v>
      </c>
      <c r="J22" s="172" t="s">
        <v>256</v>
      </c>
      <c r="K22" s="172" t="s">
        <v>256</v>
      </c>
      <c r="L22" s="172" t="s">
        <v>254</v>
      </c>
      <c r="M22" s="172" t="s">
        <v>254</v>
      </c>
      <c r="N22" s="172" t="s">
        <v>894</v>
      </c>
      <c r="O22" s="172" t="s">
        <v>895</v>
      </c>
      <c r="P22" s="172" t="s">
        <v>256</v>
      </c>
      <c r="Q22" s="172" t="s">
        <v>965</v>
      </c>
      <c r="R22" s="173" t="s">
        <v>254</v>
      </c>
      <c r="S22" s="174" t="s">
        <v>58</v>
      </c>
      <c r="T22" s="178" t="s">
        <v>65</v>
      </c>
      <c r="U22" s="175" t="s">
        <v>64</v>
      </c>
      <c r="V22" s="175" t="s">
        <v>64</v>
      </c>
      <c r="W22" s="177" t="s">
        <v>0</v>
      </c>
      <c r="X22" s="177" t="s">
        <v>0</v>
      </c>
      <c r="Y22" s="177" t="s">
        <v>0</v>
      </c>
      <c r="Z22" s="177" t="s">
        <v>0</v>
      </c>
      <c r="AA22" s="177" t="s">
        <v>0</v>
      </c>
      <c r="AB22" s="177" t="s">
        <v>0</v>
      </c>
      <c r="AC22" s="177" t="s">
        <v>0</v>
      </c>
      <c r="AD22" s="178" t="s">
        <v>65</v>
      </c>
      <c r="AE22" s="177" t="s">
        <v>0</v>
      </c>
      <c r="AF22" s="177" t="s">
        <v>0</v>
      </c>
      <c r="AG22" s="177" t="s">
        <v>0</v>
      </c>
      <c r="AH22" s="178" t="s">
        <v>75</v>
      </c>
      <c r="AI22" s="174">
        <v>2</v>
      </c>
      <c r="AJ22" s="174">
        <v>2</v>
      </c>
      <c r="AK22" s="180" t="s">
        <v>254</v>
      </c>
      <c r="AL22" s="181" t="s">
        <v>256</v>
      </c>
    </row>
    <row r="23" spans="1:38" ht="54" x14ac:dyDescent="0.3">
      <c r="A23" s="169">
        <v>598</v>
      </c>
      <c r="B23" s="170" t="s">
        <v>27</v>
      </c>
      <c r="C23" s="171" t="s">
        <v>156</v>
      </c>
      <c r="D23" s="171" t="s">
        <v>164</v>
      </c>
      <c r="E23" s="171" t="s">
        <v>158</v>
      </c>
      <c r="F23" s="171" t="s">
        <v>158</v>
      </c>
      <c r="G23" s="171" t="s">
        <v>159</v>
      </c>
      <c r="H23" s="170" t="s">
        <v>53</v>
      </c>
      <c r="I23" s="172" t="s">
        <v>961</v>
      </c>
      <c r="J23" s="172" t="s">
        <v>256</v>
      </c>
      <c r="K23" s="172" t="s">
        <v>256</v>
      </c>
      <c r="L23" s="172" t="s">
        <v>254</v>
      </c>
      <c r="M23" s="172" t="s">
        <v>254</v>
      </c>
      <c r="N23" s="172" t="s">
        <v>894</v>
      </c>
      <c r="O23" s="172" t="s">
        <v>900</v>
      </c>
      <c r="P23" s="172" t="s">
        <v>256</v>
      </c>
      <c r="Q23" s="172" t="s">
        <v>965</v>
      </c>
      <c r="R23" s="173" t="s">
        <v>254</v>
      </c>
      <c r="S23" s="174" t="s">
        <v>58</v>
      </c>
      <c r="T23" s="175" t="s">
        <v>64</v>
      </c>
      <c r="U23" s="175" t="s">
        <v>64</v>
      </c>
      <c r="V23" s="175" t="s">
        <v>64</v>
      </c>
      <c r="W23" s="175" t="s">
        <v>64</v>
      </c>
      <c r="X23" s="176" t="s">
        <v>66</v>
      </c>
      <c r="Y23" s="177" t="s">
        <v>0</v>
      </c>
      <c r="Z23" s="177" t="s">
        <v>0</v>
      </c>
      <c r="AA23" s="175" t="s">
        <v>64</v>
      </c>
      <c r="AB23" s="175" t="s">
        <v>64</v>
      </c>
      <c r="AC23" s="176" t="s">
        <v>66</v>
      </c>
      <c r="AD23" s="178" t="s">
        <v>65</v>
      </c>
      <c r="AE23" s="177" t="s">
        <v>0</v>
      </c>
      <c r="AF23" s="175" t="s">
        <v>64</v>
      </c>
      <c r="AG23" s="178" t="s">
        <v>65</v>
      </c>
      <c r="AH23" s="178" t="s">
        <v>75</v>
      </c>
      <c r="AI23" s="174">
        <v>2</v>
      </c>
      <c r="AJ23" s="174">
        <v>2</v>
      </c>
      <c r="AK23" s="180" t="s">
        <v>254</v>
      </c>
      <c r="AL23" s="181" t="s">
        <v>256</v>
      </c>
    </row>
    <row r="24" spans="1:38" ht="54" x14ac:dyDescent="0.3">
      <c r="A24" s="169">
        <v>599</v>
      </c>
      <c r="B24" s="170" t="s">
        <v>28</v>
      </c>
      <c r="C24" s="171" t="s">
        <v>156</v>
      </c>
      <c r="D24" s="171" t="s">
        <v>164</v>
      </c>
      <c r="E24" s="171" t="s">
        <v>158</v>
      </c>
      <c r="F24" s="171" t="s">
        <v>158</v>
      </c>
      <c r="G24" s="171" t="s">
        <v>159</v>
      </c>
      <c r="H24" s="170" t="s">
        <v>53</v>
      </c>
      <c r="I24" s="172" t="s">
        <v>961</v>
      </c>
      <c r="J24" s="172" t="s">
        <v>256</v>
      </c>
      <c r="K24" s="172" t="s">
        <v>256</v>
      </c>
      <c r="L24" s="172" t="s">
        <v>254</v>
      </c>
      <c r="M24" s="172" t="s">
        <v>254</v>
      </c>
      <c r="N24" s="172" t="s">
        <v>894</v>
      </c>
      <c r="O24" s="172" t="s">
        <v>895</v>
      </c>
      <c r="P24" s="172" t="s">
        <v>256</v>
      </c>
      <c r="Q24" s="172" t="s">
        <v>965</v>
      </c>
      <c r="R24" s="173" t="s">
        <v>254</v>
      </c>
      <c r="S24" s="174" t="s">
        <v>58</v>
      </c>
      <c r="T24" s="177" t="s">
        <v>0</v>
      </c>
      <c r="U24" s="175" t="s">
        <v>64</v>
      </c>
      <c r="V24" s="176" t="s">
        <v>66</v>
      </c>
      <c r="W24" s="175" t="s">
        <v>64</v>
      </c>
      <c r="X24" s="177" t="s">
        <v>0</v>
      </c>
      <c r="Y24" s="176" t="s">
        <v>66</v>
      </c>
      <c r="Z24" s="177" t="s">
        <v>0</v>
      </c>
      <c r="AA24" s="178" t="s">
        <v>65</v>
      </c>
      <c r="AB24" s="178" t="s">
        <v>65</v>
      </c>
      <c r="AC24" s="177" t="s">
        <v>0</v>
      </c>
      <c r="AD24" s="177" t="s">
        <v>0</v>
      </c>
      <c r="AE24" s="177" t="s">
        <v>0</v>
      </c>
      <c r="AF24" s="177" t="s">
        <v>0</v>
      </c>
      <c r="AG24" s="177" t="s">
        <v>0</v>
      </c>
      <c r="AH24" s="178" t="s">
        <v>75</v>
      </c>
      <c r="AI24" s="174">
        <v>2</v>
      </c>
      <c r="AJ24" s="174">
        <v>2</v>
      </c>
      <c r="AK24" s="180" t="s">
        <v>254</v>
      </c>
      <c r="AL24" s="181" t="s">
        <v>254</v>
      </c>
    </row>
    <row r="25" spans="1:38" ht="54" x14ac:dyDescent="0.3">
      <c r="A25" s="169">
        <v>600</v>
      </c>
      <c r="B25" s="170" t="s">
        <v>29</v>
      </c>
      <c r="C25" s="171" t="s">
        <v>156</v>
      </c>
      <c r="D25" s="171" t="s">
        <v>164</v>
      </c>
      <c r="E25" s="171" t="s">
        <v>158</v>
      </c>
      <c r="F25" s="171" t="s">
        <v>158</v>
      </c>
      <c r="G25" s="171" t="s">
        <v>159</v>
      </c>
      <c r="H25" s="170" t="s">
        <v>53</v>
      </c>
      <c r="I25" s="172" t="s">
        <v>961</v>
      </c>
      <c r="J25" s="172" t="s">
        <v>256</v>
      </c>
      <c r="K25" s="172" t="s">
        <v>256</v>
      </c>
      <c r="L25" s="172" t="s">
        <v>254</v>
      </c>
      <c r="M25" s="172" t="s">
        <v>254</v>
      </c>
      <c r="N25" s="172" t="s">
        <v>894</v>
      </c>
      <c r="O25" s="172" t="s">
        <v>895</v>
      </c>
      <c r="P25" s="172" t="s">
        <v>256</v>
      </c>
      <c r="Q25" s="172" t="s">
        <v>965</v>
      </c>
      <c r="R25" s="173" t="s">
        <v>254</v>
      </c>
      <c r="S25" s="174" t="s">
        <v>58</v>
      </c>
      <c r="T25" s="175" t="s">
        <v>64</v>
      </c>
      <c r="U25" s="175" t="s">
        <v>64</v>
      </c>
      <c r="V25" s="175" t="s">
        <v>64</v>
      </c>
      <c r="W25" s="175" t="s">
        <v>64</v>
      </c>
      <c r="X25" s="177" t="s">
        <v>0</v>
      </c>
      <c r="Y25" s="175" t="s">
        <v>64</v>
      </c>
      <c r="Z25" s="177" t="s">
        <v>0</v>
      </c>
      <c r="AA25" s="177" t="s">
        <v>0</v>
      </c>
      <c r="AB25" s="178" t="s">
        <v>65</v>
      </c>
      <c r="AC25" s="177" t="s">
        <v>0</v>
      </c>
      <c r="AD25" s="178" t="s">
        <v>65</v>
      </c>
      <c r="AE25" s="177" t="s">
        <v>0</v>
      </c>
      <c r="AF25" s="175" t="s">
        <v>64</v>
      </c>
      <c r="AG25" s="175" t="s">
        <v>64</v>
      </c>
      <c r="AH25" s="178" t="s">
        <v>75</v>
      </c>
      <c r="AI25" s="174">
        <v>2</v>
      </c>
      <c r="AJ25" s="174">
        <v>2</v>
      </c>
      <c r="AK25" s="180" t="s">
        <v>254</v>
      </c>
      <c r="AL25" s="181" t="s">
        <v>256</v>
      </c>
    </row>
    <row r="26" spans="1:38" ht="75.599999999999994" x14ac:dyDescent="0.3">
      <c r="A26" s="169">
        <v>601</v>
      </c>
      <c r="B26" s="170" t="s">
        <v>30</v>
      </c>
      <c r="C26" s="171" t="s">
        <v>156</v>
      </c>
      <c r="D26" s="171" t="s">
        <v>164</v>
      </c>
      <c r="E26" s="171" t="s">
        <v>158</v>
      </c>
      <c r="F26" s="171" t="s">
        <v>158</v>
      </c>
      <c r="G26" s="171" t="s">
        <v>159</v>
      </c>
      <c r="H26" s="170" t="s">
        <v>54</v>
      </c>
      <c r="I26" s="172" t="s">
        <v>961</v>
      </c>
      <c r="J26" s="172" t="s">
        <v>256</v>
      </c>
      <c r="K26" s="172" t="s">
        <v>256</v>
      </c>
      <c r="L26" s="172" t="s">
        <v>254</v>
      </c>
      <c r="M26" s="172" t="s">
        <v>254</v>
      </c>
      <c r="N26" s="172" t="s">
        <v>894</v>
      </c>
      <c r="O26" s="172" t="s">
        <v>895</v>
      </c>
      <c r="P26" s="172" t="s">
        <v>254</v>
      </c>
      <c r="Q26" s="172" t="s">
        <v>962</v>
      </c>
      <c r="R26" s="173" t="s">
        <v>254</v>
      </c>
      <c r="S26" s="184" t="s">
        <v>61</v>
      </c>
      <c r="T26" s="175" t="s">
        <v>64</v>
      </c>
      <c r="U26" s="175" t="s">
        <v>64</v>
      </c>
      <c r="V26" s="175" t="s">
        <v>64</v>
      </c>
      <c r="W26" s="175" t="s">
        <v>64</v>
      </c>
      <c r="X26" s="177" t="s">
        <v>0</v>
      </c>
      <c r="Y26" s="175" t="s">
        <v>64</v>
      </c>
      <c r="Z26" s="175" t="s">
        <v>64</v>
      </c>
      <c r="AA26" s="175" t="s">
        <v>64</v>
      </c>
      <c r="AB26" s="175" t="s">
        <v>64</v>
      </c>
      <c r="AC26" s="175" t="s">
        <v>64</v>
      </c>
      <c r="AD26" s="175" t="s">
        <v>64</v>
      </c>
      <c r="AE26" s="176" t="s">
        <v>66</v>
      </c>
      <c r="AF26" s="175" t="s">
        <v>64</v>
      </c>
      <c r="AG26" s="178" t="s">
        <v>65</v>
      </c>
      <c r="AH26" s="175" t="s">
        <v>76</v>
      </c>
      <c r="AI26" s="183">
        <v>3</v>
      </c>
      <c r="AJ26" s="183">
        <v>3</v>
      </c>
      <c r="AK26" s="180" t="s">
        <v>254</v>
      </c>
      <c r="AL26" s="181" t="s">
        <v>256</v>
      </c>
    </row>
    <row r="27" spans="1:38" ht="54" x14ac:dyDescent="0.3">
      <c r="A27" s="169">
        <v>603</v>
      </c>
      <c r="B27" s="170" t="s">
        <v>31</v>
      </c>
      <c r="C27" s="171" t="s">
        <v>156</v>
      </c>
      <c r="D27" s="171" t="s">
        <v>164</v>
      </c>
      <c r="E27" s="171" t="s">
        <v>158</v>
      </c>
      <c r="F27" s="171" t="s">
        <v>158</v>
      </c>
      <c r="G27" s="171" t="s">
        <v>159</v>
      </c>
      <c r="H27" s="170" t="s">
        <v>53</v>
      </c>
      <c r="I27" s="172" t="s">
        <v>961</v>
      </c>
      <c r="J27" s="172" t="s">
        <v>256</v>
      </c>
      <c r="K27" s="172" t="s">
        <v>256</v>
      </c>
      <c r="L27" s="172" t="s">
        <v>254</v>
      </c>
      <c r="M27" s="172" t="s">
        <v>254</v>
      </c>
      <c r="N27" s="172" t="s">
        <v>894</v>
      </c>
      <c r="O27" s="172" t="s">
        <v>895</v>
      </c>
      <c r="P27" s="172" t="s">
        <v>256</v>
      </c>
      <c r="Q27" s="172" t="s">
        <v>965</v>
      </c>
      <c r="R27" s="173" t="s">
        <v>254</v>
      </c>
      <c r="S27" s="182" t="s">
        <v>57</v>
      </c>
      <c r="T27" s="175" t="s">
        <v>64</v>
      </c>
      <c r="U27" s="175" t="s">
        <v>64</v>
      </c>
      <c r="V27" s="175" t="s">
        <v>64</v>
      </c>
      <c r="W27" s="175" t="s">
        <v>64</v>
      </c>
      <c r="X27" s="177" t="s">
        <v>0</v>
      </c>
      <c r="Y27" s="177" t="s">
        <v>0</v>
      </c>
      <c r="Z27" s="177" t="s">
        <v>0</v>
      </c>
      <c r="AA27" s="175" t="s">
        <v>64</v>
      </c>
      <c r="AB27" s="175" t="s">
        <v>64</v>
      </c>
      <c r="AC27" s="175" t="s">
        <v>64</v>
      </c>
      <c r="AD27" s="175" t="s">
        <v>64</v>
      </c>
      <c r="AE27" s="176" t="s">
        <v>66</v>
      </c>
      <c r="AF27" s="175" t="s">
        <v>64</v>
      </c>
      <c r="AG27" s="178" t="s">
        <v>65</v>
      </c>
      <c r="AH27" s="178" t="s">
        <v>75</v>
      </c>
      <c r="AI27" s="174">
        <v>2</v>
      </c>
      <c r="AJ27" s="174">
        <v>2</v>
      </c>
      <c r="AK27" s="180" t="s">
        <v>254</v>
      </c>
      <c r="AL27" s="181" t="s">
        <v>256</v>
      </c>
    </row>
    <row r="28" spans="1:38" ht="57.6" x14ac:dyDescent="0.3">
      <c r="A28" s="169">
        <v>604</v>
      </c>
      <c r="B28" s="170" t="s">
        <v>4</v>
      </c>
      <c r="C28" s="171" t="s">
        <v>156</v>
      </c>
      <c r="D28" s="171" t="s">
        <v>157</v>
      </c>
      <c r="E28" s="171" t="s">
        <v>158</v>
      </c>
      <c r="F28" s="171" t="s">
        <v>158</v>
      </c>
      <c r="G28" s="171" t="s">
        <v>160</v>
      </c>
      <c r="H28" s="170" t="s">
        <v>53</v>
      </c>
      <c r="I28" s="172" t="s">
        <v>961</v>
      </c>
      <c r="J28" s="172" t="s">
        <v>256</v>
      </c>
      <c r="K28" s="172" t="s">
        <v>256</v>
      </c>
      <c r="L28" s="172" t="s">
        <v>254</v>
      </c>
      <c r="M28" s="172" t="s">
        <v>254</v>
      </c>
      <c r="N28" s="172" t="s">
        <v>894</v>
      </c>
      <c r="O28" s="172" t="s">
        <v>915</v>
      </c>
      <c r="P28" s="172" t="s">
        <v>256</v>
      </c>
      <c r="Q28" s="172" t="s">
        <v>903</v>
      </c>
      <c r="R28" s="173" t="s">
        <v>254</v>
      </c>
      <c r="S28" s="182" t="s">
        <v>57</v>
      </c>
      <c r="T28" s="178" t="s">
        <v>65</v>
      </c>
      <c r="U28" s="175" t="s">
        <v>64</v>
      </c>
      <c r="V28" s="175" t="s">
        <v>64</v>
      </c>
      <c r="W28" s="175" t="s">
        <v>64</v>
      </c>
      <c r="X28" s="177" t="s">
        <v>0</v>
      </c>
      <c r="Y28" s="175" t="s">
        <v>64</v>
      </c>
      <c r="Z28" s="177" t="s">
        <v>0</v>
      </c>
      <c r="AA28" s="176" t="s">
        <v>66</v>
      </c>
      <c r="AB28" s="175" t="s">
        <v>64</v>
      </c>
      <c r="AC28" s="178" t="s">
        <v>65</v>
      </c>
      <c r="AD28" s="178" t="s">
        <v>65</v>
      </c>
      <c r="AE28" s="177" t="s">
        <v>0</v>
      </c>
      <c r="AF28" s="175" t="s">
        <v>64</v>
      </c>
      <c r="AG28" s="177" t="s">
        <v>0</v>
      </c>
      <c r="AH28" s="171" t="s">
        <v>0</v>
      </c>
      <c r="AI28" s="177">
        <v>0</v>
      </c>
      <c r="AJ28" s="183">
        <v>3</v>
      </c>
      <c r="AK28" s="180" t="s">
        <v>254</v>
      </c>
      <c r="AL28" s="181" t="s">
        <v>256</v>
      </c>
    </row>
    <row r="29" spans="1:38" ht="54" x14ac:dyDescent="0.3">
      <c r="A29" s="169">
        <v>606</v>
      </c>
      <c r="B29" s="170" t="s">
        <v>32</v>
      </c>
      <c r="C29" s="171" t="s">
        <v>156</v>
      </c>
      <c r="D29" s="171" t="s">
        <v>164</v>
      </c>
      <c r="E29" s="171" t="s">
        <v>158</v>
      </c>
      <c r="F29" s="171" t="s">
        <v>158</v>
      </c>
      <c r="G29" s="171" t="s">
        <v>159</v>
      </c>
      <c r="H29" s="170" t="s">
        <v>53</v>
      </c>
      <c r="I29" s="172" t="s">
        <v>961</v>
      </c>
      <c r="J29" s="172" t="s">
        <v>256</v>
      </c>
      <c r="K29" s="172" t="s">
        <v>256</v>
      </c>
      <c r="L29" s="172" t="s">
        <v>254</v>
      </c>
      <c r="M29" s="172" t="s">
        <v>254</v>
      </c>
      <c r="N29" s="172" t="s">
        <v>894</v>
      </c>
      <c r="O29" s="172" t="s">
        <v>895</v>
      </c>
      <c r="P29" s="172" t="s">
        <v>256</v>
      </c>
      <c r="Q29" s="172" t="s">
        <v>965</v>
      </c>
      <c r="R29" s="173" t="s">
        <v>254</v>
      </c>
      <c r="S29" s="174" t="s">
        <v>58</v>
      </c>
      <c r="T29" s="175" t="s">
        <v>64</v>
      </c>
      <c r="U29" s="175" t="s">
        <v>64</v>
      </c>
      <c r="V29" s="175" t="s">
        <v>64</v>
      </c>
      <c r="W29" s="175" t="s">
        <v>64</v>
      </c>
      <c r="X29" s="177" t="s">
        <v>0</v>
      </c>
      <c r="Y29" s="177" t="s">
        <v>0</v>
      </c>
      <c r="Z29" s="177" t="s">
        <v>0</v>
      </c>
      <c r="AA29" s="176" t="s">
        <v>66</v>
      </c>
      <c r="AB29" s="178" t="s">
        <v>65</v>
      </c>
      <c r="AC29" s="177" t="s">
        <v>0</v>
      </c>
      <c r="AD29" s="176" t="s">
        <v>66</v>
      </c>
      <c r="AE29" s="177" t="s">
        <v>0</v>
      </c>
      <c r="AF29" s="175" t="s">
        <v>64</v>
      </c>
      <c r="AG29" s="178" t="s">
        <v>65</v>
      </c>
      <c r="AH29" s="178" t="s">
        <v>75</v>
      </c>
      <c r="AI29" s="174">
        <v>2</v>
      </c>
      <c r="AJ29" s="174">
        <v>2</v>
      </c>
      <c r="AK29" s="180" t="s">
        <v>254</v>
      </c>
      <c r="AL29" s="181" t="s">
        <v>256</v>
      </c>
    </row>
    <row r="30" spans="1:38" ht="54" x14ac:dyDescent="0.3">
      <c r="A30" s="169">
        <v>607</v>
      </c>
      <c r="B30" s="170" t="s">
        <v>33</v>
      </c>
      <c r="C30" s="171" t="s">
        <v>156</v>
      </c>
      <c r="D30" s="171" t="s">
        <v>164</v>
      </c>
      <c r="E30" s="171" t="s">
        <v>158</v>
      </c>
      <c r="F30" s="171" t="s">
        <v>158</v>
      </c>
      <c r="G30" s="171" t="s">
        <v>159</v>
      </c>
      <c r="H30" s="170" t="s">
        <v>53</v>
      </c>
      <c r="I30" s="172" t="s">
        <v>961</v>
      </c>
      <c r="J30" s="172" t="s">
        <v>256</v>
      </c>
      <c r="K30" s="172" t="s">
        <v>256</v>
      </c>
      <c r="L30" s="172" t="s">
        <v>254</v>
      </c>
      <c r="M30" s="172" t="s">
        <v>254</v>
      </c>
      <c r="N30" s="172" t="s">
        <v>894</v>
      </c>
      <c r="O30" s="172" t="s">
        <v>895</v>
      </c>
      <c r="P30" s="172" t="s">
        <v>256</v>
      </c>
      <c r="Q30" s="172" t="s">
        <v>965</v>
      </c>
      <c r="R30" s="173" t="s">
        <v>254</v>
      </c>
      <c r="S30" s="174" t="s">
        <v>58</v>
      </c>
      <c r="T30" s="177" t="s">
        <v>0</v>
      </c>
      <c r="U30" s="175" t="s">
        <v>64</v>
      </c>
      <c r="V30" s="175" t="s">
        <v>64</v>
      </c>
      <c r="W30" s="175" t="s">
        <v>64</v>
      </c>
      <c r="X30" s="177" t="s">
        <v>0</v>
      </c>
      <c r="Y30" s="177" t="s">
        <v>0</v>
      </c>
      <c r="Z30" s="177" t="s">
        <v>0</v>
      </c>
      <c r="AA30" s="178" t="s">
        <v>65</v>
      </c>
      <c r="AB30" s="175" t="s">
        <v>64</v>
      </c>
      <c r="AC30" s="177" t="s">
        <v>0</v>
      </c>
      <c r="AD30" s="177" t="s">
        <v>0</v>
      </c>
      <c r="AE30" s="177" t="s">
        <v>0</v>
      </c>
      <c r="AF30" s="178" t="s">
        <v>65</v>
      </c>
      <c r="AG30" s="177" t="s">
        <v>0</v>
      </c>
      <c r="AH30" s="178" t="s">
        <v>75</v>
      </c>
      <c r="AI30" s="174">
        <v>2</v>
      </c>
      <c r="AJ30" s="174">
        <v>2</v>
      </c>
      <c r="AK30" s="180" t="s">
        <v>254</v>
      </c>
      <c r="AL30" s="181" t="s">
        <v>256</v>
      </c>
    </row>
    <row r="31" spans="1:38" ht="48" x14ac:dyDescent="0.3">
      <c r="A31" s="169">
        <v>610</v>
      </c>
      <c r="B31" s="170" t="s">
        <v>34</v>
      </c>
      <c r="C31" s="171" t="s">
        <v>156</v>
      </c>
      <c r="D31" s="171" t="s">
        <v>164</v>
      </c>
      <c r="E31" s="171" t="s">
        <v>158</v>
      </c>
      <c r="F31" s="171" t="s">
        <v>158</v>
      </c>
      <c r="G31" s="171" t="s">
        <v>159</v>
      </c>
      <c r="H31" s="170" t="s">
        <v>53</v>
      </c>
      <c r="I31" s="172" t="s">
        <v>961</v>
      </c>
      <c r="J31" s="172" t="s">
        <v>256</v>
      </c>
      <c r="K31" s="172" t="s">
        <v>256</v>
      </c>
      <c r="L31" s="172" t="s">
        <v>254</v>
      </c>
      <c r="M31" s="172" t="s">
        <v>254</v>
      </c>
      <c r="N31" s="172" t="s">
        <v>894</v>
      </c>
      <c r="O31" s="172" t="s">
        <v>895</v>
      </c>
      <c r="P31" s="172" t="s">
        <v>256</v>
      </c>
      <c r="Q31" s="172" t="s">
        <v>964</v>
      </c>
      <c r="R31" s="173" t="s">
        <v>254</v>
      </c>
      <c r="S31" s="174" t="s">
        <v>58</v>
      </c>
      <c r="T31" s="177" t="s">
        <v>0</v>
      </c>
      <c r="U31" s="175" t="s">
        <v>64</v>
      </c>
      <c r="V31" s="175" t="s">
        <v>64</v>
      </c>
      <c r="W31" s="177" t="s">
        <v>0</v>
      </c>
      <c r="X31" s="177" t="s">
        <v>0</v>
      </c>
      <c r="Y31" s="177" t="s">
        <v>0</v>
      </c>
      <c r="Z31" s="177" t="s">
        <v>0</v>
      </c>
      <c r="AA31" s="176" t="s">
        <v>66</v>
      </c>
      <c r="AB31" s="177" t="s">
        <v>0</v>
      </c>
      <c r="AC31" s="177" t="s">
        <v>0</v>
      </c>
      <c r="AD31" s="177" t="s">
        <v>0</v>
      </c>
      <c r="AE31" s="177" t="s">
        <v>0</v>
      </c>
      <c r="AF31" s="175" t="s">
        <v>64</v>
      </c>
      <c r="AG31" s="177" t="s">
        <v>0</v>
      </c>
      <c r="AH31" s="179">
        <v>0</v>
      </c>
      <c r="AI31" s="179">
        <v>1</v>
      </c>
      <c r="AJ31" s="179">
        <v>1</v>
      </c>
      <c r="AK31" s="180" t="s">
        <v>254</v>
      </c>
      <c r="AL31" s="181" t="s">
        <v>256</v>
      </c>
    </row>
    <row r="32" spans="1:38" ht="48" x14ac:dyDescent="0.3">
      <c r="A32" s="169">
        <v>611</v>
      </c>
      <c r="B32" s="170" t="s">
        <v>9</v>
      </c>
      <c r="C32" s="171" t="s">
        <v>156</v>
      </c>
      <c r="D32" s="171" t="s">
        <v>162</v>
      </c>
      <c r="E32" s="171" t="s">
        <v>158</v>
      </c>
      <c r="F32" s="171" t="s">
        <v>158</v>
      </c>
      <c r="G32" s="171" t="s">
        <v>160</v>
      </c>
      <c r="H32" s="170" t="s">
        <v>53</v>
      </c>
      <c r="I32" s="172" t="s">
        <v>961</v>
      </c>
      <c r="J32" s="172" t="s">
        <v>256</v>
      </c>
      <c r="K32" s="172" t="s">
        <v>256</v>
      </c>
      <c r="L32" s="172" t="s">
        <v>254</v>
      </c>
      <c r="M32" s="172" t="s">
        <v>254</v>
      </c>
      <c r="N32" s="172" t="s">
        <v>963</v>
      </c>
      <c r="O32" s="172" t="s">
        <v>902</v>
      </c>
      <c r="P32" s="172" t="s">
        <v>256</v>
      </c>
      <c r="Q32" s="172" t="s">
        <v>903</v>
      </c>
      <c r="R32" s="173" t="s">
        <v>254</v>
      </c>
      <c r="S32" s="182" t="s">
        <v>57</v>
      </c>
      <c r="T32" s="175" t="s">
        <v>64</v>
      </c>
      <c r="U32" s="175" t="s">
        <v>64</v>
      </c>
      <c r="V32" s="175" t="s">
        <v>64</v>
      </c>
      <c r="W32" s="175" t="s">
        <v>64</v>
      </c>
      <c r="X32" s="177" t="s">
        <v>0</v>
      </c>
      <c r="Y32" s="178" t="s">
        <v>65</v>
      </c>
      <c r="Z32" s="177" t="s">
        <v>0</v>
      </c>
      <c r="AA32" s="175" t="s">
        <v>64</v>
      </c>
      <c r="AB32" s="175" t="s">
        <v>64</v>
      </c>
      <c r="AC32" s="177" t="s">
        <v>0</v>
      </c>
      <c r="AD32" s="178" t="s">
        <v>65</v>
      </c>
      <c r="AE32" s="176" t="s">
        <v>66</v>
      </c>
      <c r="AF32" s="175" t="s">
        <v>64</v>
      </c>
      <c r="AG32" s="177" t="s">
        <v>0</v>
      </c>
      <c r="AH32" s="171" t="s">
        <v>0</v>
      </c>
      <c r="AI32" s="177">
        <v>0</v>
      </c>
      <c r="AJ32" s="183">
        <v>3</v>
      </c>
      <c r="AK32" s="180" t="s">
        <v>254</v>
      </c>
      <c r="AL32" s="181" t="s">
        <v>256</v>
      </c>
    </row>
    <row r="33" spans="1:38" ht="38.4" x14ac:dyDescent="0.3">
      <c r="A33" s="169">
        <v>612</v>
      </c>
      <c r="B33" s="170" t="s">
        <v>35</v>
      </c>
      <c r="C33" s="171" t="s">
        <v>156</v>
      </c>
      <c r="D33" s="171" t="s">
        <v>164</v>
      </c>
      <c r="E33" s="171" t="s">
        <v>158</v>
      </c>
      <c r="F33" s="171" t="s">
        <v>158</v>
      </c>
      <c r="G33" s="171" t="s">
        <v>160</v>
      </c>
      <c r="H33" s="170" t="s">
        <v>53</v>
      </c>
      <c r="I33" s="172" t="s">
        <v>961</v>
      </c>
      <c r="J33" s="172" t="s">
        <v>256</v>
      </c>
      <c r="K33" s="172" t="s">
        <v>256</v>
      </c>
      <c r="L33" s="172" t="s">
        <v>254</v>
      </c>
      <c r="M33" s="172" t="s">
        <v>254</v>
      </c>
      <c r="N33" s="172" t="s">
        <v>963</v>
      </c>
      <c r="O33" s="172" t="s">
        <v>905</v>
      </c>
      <c r="P33" s="172" t="s">
        <v>254</v>
      </c>
      <c r="Q33" s="172" t="s">
        <v>903</v>
      </c>
      <c r="R33" s="173" t="s">
        <v>254</v>
      </c>
      <c r="S33" s="182" t="s">
        <v>57</v>
      </c>
      <c r="T33" s="175" t="s">
        <v>64</v>
      </c>
      <c r="U33" s="175" t="s">
        <v>64</v>
      </c>
      <c r="V33" s="175" t="s">
        <v>64</v>
      </c>
      <c r="W33" s="175" t="s">
        <v>64</v>
      </c>
      <c r="X33" s="178" t="s">
        <v>65</v>
      </c>
      <c r="Y33" s="177" t="s">
        <v>0</v>
      </c>
      <c r="Z33" s="177" t="s">
        <v>0</v>
      </c>
      <c r="AA33" s="175" t="s">
        <v>64</v>
      </c>
      <c r="AB33" s="175" t="s">
        <v>64</v>
      </c>
      <c r="AC33" s="177" t="s">
        <v>0</v>
      </c>
      <c r="AD33" s="175" t="s">
        <v>64</v>
      </c>
      <c r="AE33" s="177" t="s">
        <v>0</v>
      </c>
      <c r="AF33" s="175" t="s">
        <v>64</v>
      </c>
      <c r="AG33" s="177" t="s">
        <v>0</v>
      </c>
      <c r="AH33" s="171" t="s">
        <v>0</v>
      </c>
      <c r="AI33" s="177">
        <v>0</v>
      </c>
      <c r="AJ33" s="183">
        <v>3</v>
      </c>
      <c r="AK33" s="180" t="s">
        <v>254</v>
      </c>
      <c r="AL33" s="181" t="s">
        <v>256</v>
      </c>
    </row>
    <row r="34" spans="1:38" ht="43.2" x14ac:dyDescent="0.3">
      <c r="A34" s="169">
        <v>613</v>
      </c>
      <c r="B34" s="170" t="s">
        <v>19</v>
      </c>
      <c r="C34" s="171" t="s">
        <v>156</v>
      </c>
      <c r="D34" s="171" t="s">
        <v>164</v>
      </c>
      <c r="E34" s="171" t="s">
        <v>158</v>
      </c>
      <c r="F34" s="171" t="s">
        <v>158</v>
      </c>
      <c r="G34" s="171" t="s">
        <v>159</v>
      </c>
      <c r="H34" s="170" t="s">
        <v>52</v>
      </c>
      <c r="I34" s="172" t="s">
        <v>961</v>
      </c>
      <c r="J34" s="172" t="s">
        <v>256</v>
      </c>
      <c r="K34" s="172" t="s">
        <v>256</v>
      </c>
      <c r="L34" s="172" t="s">
        <v>254</v>
      </c>
      <c r="M34" s="172" t="s">
        <v>254</v>
      </c>
      <c r="N34" s="172" t="s">
        <v>894</v>
      </c>
      <c r="O34" s="172" t="s">
        <v>895</v>
      </c>
      <c r="P34" s="172" t="s">
        <v>256</v>
      </c>
      <c r="Q34" s="172" t="s">
        <v>964</v>
      </c>
      <c r="R34" s="173" t="s">
        <v>254</v>
      </c>
      <c r="S34" s="182" t="s">
        <v>57</v>
      </c>
      <c r="T34" s="177" t="s">
        <v>0</v>
      </c>
      <c r="U34" s="178" t="s">
        <v>65</v>
      </c>
      <c r="V34" s="178" t="s">
        <v>65</v>
      </c>
      <c r="W34" s="177" t="s">
        <v>0</v>
      </c>
      <c r="X34" s="177" t="s">
        <v>0</v>
      </c>
      <c r="Y34" s="177" t="s">
        <v>0</v>
      </c>
      <c r="Z34" s="177" t="s">
        <v>0</v>
      </c>
      <c r="AA34" s="177" t="s">
        <v>0</v>
      </c>
      <c r="AB34" s="177" t="s">
        <v>0</v>
      </c>
      <c r="AC34" s="177" t="s">
        <v>0</v>
      </c>
      <c r="AD34" s="177" t="s">
        <v>0</v>
      </c>
      <c r="AE34" s="177" t="s">
        <v>0</v>
      </c>
      <c r="AF34" s="177" t="s">
        <v>0</v>
      </c>
      <c r="AG34" s="177" t="s">
        <v>0</v>
      </c>
      <c r="AH34" s="179">
        <v>0</v>
      </c>
      <c r="AI34" s="179">
        <v>1</v>
      </c>
      <c r="AJ34" s="179">
        <v>1</v>
      </c>
      <c r="AK34" s="180" t="s">
        <v>254</v>
      </c>
      <c r="AL34" s="181" t="s">
        <v>256</v>
      </c>
    </row>
    <row r="35" spans="1:38" ht="76.8" x14ac:dyDescent="0.3">
      <c r="A35" s="169">
        <v>614</v>
      </c>
      <c r="B35" s="170" t="s">
        <v>37</v>
      </c>
      <c r="C35" s="171" t="s">
        <v>156</v>
      </c>
      <c r="D35" s="171" t="s">
        <v>164</v>
      </c>
      <c r="E35" s="171" t="s">
        <v>158</v>
      </c>
      <c r="F35" s="171" t="s">
        <v>158</v>
      </c>
      <c r="G35" s="171" t="s">
        <v>159</v>
      </c>
      <c r="H35" s="170" t="s">
        <v>0</v>
      </c>
      <c r="I35" s="172" t="s">
        <v>961</v>
      </c>
      <c r="J35" s="172" t="s">
        <v>901</v>
      </c>
      <c r="K35" s="172" t="s">
        <v>256</v>
      </c>
      <c r="L35" s="172" t="s">
        <v>254</v>
      </c>
      <c r="M35" s="172" t="s">
        <v>254</v>
      </c>
      <c r="N35" s="172" t="s">
        <v>902</v>
      </c>
      <c r="O35" s="172">
        <v>0</v>
      </c>
      <c r="P35" s="172">
        <v>0</v>
      </c>
      <c r="Q35" s="172" t="s">
        <v>903</v>
      </c>
      <c r="R35" s="173" t="s">
        <v>254</v>
      </c>
      <c r="S35" s="185" t="s">
        <v>62</v>
      </c>
      <c r="T35" s="177" t="s">
        <v>0</v>
      </c>
      <c r="U35" s="177" t="s">
        <v>0</v>
      </c>
      <c r="V35" s="177" t="s">
        <v>0</v>
      </c>
      <c r="W35" s="177" t="s">
        <v>0</v>
      </c>
      <c r="X35" s="177" t="s">
        <v>0</v>
      </c>
      <c r="Y35" s="177" t="s">
        <v>0</v>
      </c>
      <c r="Z35" s="177" t="s">
        <v>0</v>
      </c>
      <c r="AA35" s="177" t="s">
        <v>0</v>
      </c>
      <c r="AB35" s="177" t="s">
        <v>0</v>
      </c>
      <c r="AC35" s="177" t="s">
        <v>0</v>
      </c>
      <c r="AD35" s="177" t="s">
        <v>0</v>
      </c>
      <c r="AE35" s="177" t="s">
        <v>0</v>
      </c>
      <c r="AF35" s="177" t="s">
        <v>0</v>
      </c>
      <c r="AG35" s="177" t="s">
        <v>0</v>
      </c>
      <c r="AH35" s="171" t="s">
        <v>0</v>
      </c>
      <c r="AI35" s="177">
        <v>0</v>
      </c>
      <c r="AJ35" s="171" t="s">
        <v>0</v>
      </c>
      <c r="AK35" s="180" t="s">
        <v>966</v>
      </c>
      <c r="AL35" s="181" t="s">
        <v>256</v>
      </c>
    </row>
    <row r="36" spans="1:38" ht="57.6" x14ac:dyDescent="0.3">
      <c r="A36" s="169">
        <v>615</v>
      </c>
      <c r="B36" s="170" t="s">
        <v>38</v>
      </c>
      <c r="C36" s="171" t="s">
        <v>156</v>
      </c>
      <c r="D36" s="171" t="s">
        <v>164</v>
      </c>
      <c r="E36" s="171" t="s">
        <v>158</v>
      </c>
      <c r="F36" s="171" t="s">
        <v>158</v>
      </c>
      <c r="G36" s="171" t="s">
        <v>159</v>
      </c>
      <c r="H36" s="170" t="s">
        <v>53</v>
      </c>
      <c r="I36" s="172" t="s">
        <v>961</v>
      </c>
      <c r="J36" s="172" t="s">
        <v>256</v>
      </c>
      <c r="K36" s="172" t="s">
        <v>256</v>
      </c>
      <c r="L36" s="172" t="s">
        <v>254</v>
      </c>
      <c r="M36" s="172" t="s">
        <v>254</v>
      </c>
      <c r="N36" s="172" t="s">
        <v>894</v>
      </c>
      <c r="O36" s="172" t="s">
        <v>895</v>
      </c>
      <c r="P36" s="172" t="s">
        <v>256</v>
      </c>
      <c r="Q36" s="172" t="s">
        <v>964</v>
      </c>
      <c r="R36" s="173" t="s">
        <v>254</v>
      </c>
      <c r="S36" s="179" t="s">
        <v>59</v>
      </c>
      <c r="T36" s="177" t="s">
        <v>0</v>
      </c>
      <c r="U36" s="177" t="s">
        <v>0</v>
      </c>
      <c r="V36" s="177" t="s">
        <v>0</v>
      </c>
      <c r="W36" s="177" t="s">
        <v>0</v>
      </c>
      <c r="X36" s="177" t="s">
        <v>0</v>
      </c>
      <c r="Y36" s="177" t="s">
        <v>0</v>
      </c>
      <c r="Z36" s="177" t="s">
        <v>0</v>
      </c>
      <c r="AA36" s="177" t="s">
        <v>0</v>
      </c>
      <c r="AB36" s="177" t="s">
        <v>0</v>
      </c>
      <c r="AC36" s="177" t="s">
        <v>0</v>
      </c>
      <c r="AD36" s="177" t="s">
        <v>0</v>
      </c>
      <c r="AE36" s="177" t="s">
        <v>0</v>
      </c>
      <c r="AF36" s="177" t="s">
        <v>0</v>
      </c>
      <c r="AG36" s="177" t="s">
        <v>0</v>
      </c>
      <c r="AH36" s="179">
        <v>0</v>
      </c>
      <c r="AI36" s="179">
        <v>1</v>
      </c>
      <c r="AJ36" s="179">
        <v>1</v>
      </c>
      <c r="AK36" s="180" t="s">
        <v>254</v>
      </c>
      <c r="AL36" s="181" t="s">
        <v>254</v>
      </c>
    </row>
    <row r="37" spans="1:38" ht="54" x14ac:dyDescent="0.3">
      <c r="A37" s="169">
        <v>616</v>
      </c>
      <c r="B37" s="186" t="s">
        <v>39</v>
      </c>
      <c r="C37" s="171" t="s">
        <v>156</v>
      </c>
      <c r="D37" s="171" t="s">
        <v>164</v>
      </c>
      <c r="E37" s="171" t="s">
        <v>158</v>
      </c>
      <c r="F37" s="171" t="s">
        <v>158</v>
      </c>
      <c r="G37" s="171" t="s">
        <v>159</v>
      </c>
      <c r="H37" s="170" t="s">
        <v>53</v>
      </c>
      <c r="I37" s="172" t="s">
        <v>961</v>
      </c>
      <c r="J37" s="172" t="s">
        <v>256</v>
      </c>
      <c r="K37" s="172" t="s">
        <v>256</v>
      </c>
      <c r="L37" s="172" t="s">
        <v>254</v>
      </c>
      <c r="M37" s="172" t="s">
        <v>254</v>
      </c>
      <c r="N37" s="172" t="s">
        <v>904</v>
      </c>
      <c r="O37" s="172" t="s">
        <v>905</v>
      </c>
      <c r="P37" s="172" t="s">
        <v>256</v>
      </c>
      <c r="Q37" s="172" t="s">
        <v>965</v>
      </c>
      <c r="R37" s="173" t="s">
        <v>254</v>
      </c>
      <c r="S37" s="182" t="s">
        <v>57</v>
      </c>
      <c r="T37" s="175" t="s">
        <v>64</v>
      </c>
      <c r="U37" s="175" t="s">
        <v>64</v>
      </c>
      <c r="V37" s="175" t="s">
        <v>64</v>
      </c>
      <c r="W37" s="175" t="s">
        <v>64</v>
      </c>
      <c r="X37" s="175" t="s">
        <v>64</v>
      </c>
      <c r="Y37" s="177" t="s">
        <v>0</v>
      </c>
      <c r="Z37" s="177" t="s">
        <v>0</v>
      </c>
      <c r="AA37" s="175" t="s">
        <v>64</v>
      </c>
      <c r="AB37" s="175" t="s">
        <v>64</v>
      </c>
      <c r="AC37" s="175" t="s">
        <v>64</v>
      </c>
      <c r="AD37" s="178" t="s">
        <v>65</v>
      </c>
      <c r="AE37" s="177" t="s">
        <v>0</v>
      </c>
      <c r="AF37" s="175" t="s">
        <v>64</v>
      </c>
      <c r="AG37" s="175" t="s">
        <v>64</v>
      </c>
      <c r="AH37" s="178" t="s">
        <v>75</v>
      </c>
      <c r="AI37" s="183">
        <v>3</v>
      </c>
      <c r="AJ37" s="183">
        <v>3</v>
      </c>
      <c r="AK37" s="180" t="s">
        <v>966</v>
      </c>
      <c r="AL37" s="181" t="s">
        <v>256</v>
      </c>
    </row>
    <row r="38" spans="1:38" ht="57.6" x14ac:dyDescent="0.3">
      <c r="A38" s="169">
        <v>618</v>
      </c>
      <c r="B38" s="170" t="s">
        <v>8</v>
      </c>
      <c r="C38" s="171" t="s">
        <v>156</v>
      </c>
      <c r="D38" s="171" t="s">
        <v>162</v>
      </c>
      <c r="E38" s="171" t="s">
        <v>158</v>
      </c>
      <c r="F38" s="171" t="s">
        <v>158</v>
      </c>
      <c r="G38" s="171" t="s">
        <v>160</v>
      </c>
      <c r="H38" s="170" t="s">
        <v>54</v>
      </c>
      <c r="I38" s="172" t="s">
        <v>961</v>
      </c>
      <c r="J38" s="172" t="s">
        <v>256</v>
      </c>
      <c r="K38" s="172" t="s">
        <v>256</v>
      </c>
      <c r="L38" s="172" t="s">
        <v>254</v>
      </c>
      <c r="M38" s="172" t="s">
        <v>254</v>
      </c>
      <c r="N38" s="172" t="s">
        <v>963</v>
      </c>
      <c r="O38" s="172" t="s">
        <v>895</v>
      </c>
      <c r="P38" s="172" t="s">
        <v>256</v>
      </c>
      <c r="Q38" s="172" t="s">
        <v>903</v>
      </c>
      <c r="R38" s="173" t="s">
        <v>254</v>
      </c>
      <c r="S38" s="179" t="s">
        <v>59</v>
      </c>
      <c r="T38" s="176" t="s">
        <v>66</v>
      </c>
      <c r="U38" s="176" t="s">
        <v>66</v>
      </c>
      <c r="V38" s="176" t="s">
        <v>66</v>
      </c>
      <c r="W38" s="177" t="s">
        <v>0</v>
      </c>
      <c r="X38" s="177" t="s">
        <v>0</v>
      </c>
      <c r="Y38" s="177" t="s">
        <v>0</v>
      </c>
      <c r="Z38" s="177" t="s">
        <v>0</v>
      </c>
      <c r="AA38" s="177" t="s">
        <v>0</v>
      </c>
      <c r="AB38" s="177" t="s">
        <v>0</v>
      </c>
      <c r="AC38" s="177" t="s">
        <v>0</v>
      </c>
      <c r="AD38" s="177" t="s">
        <v>0</v>
      </c>
      <c r="AE38" s="177" t="s">
        <v>0</v>
      </c>
      <c r="AF38" s="177" t="s">
        <v>0</v>
      </c>
      <c r="AG38" s="177" t="s">
        <v>0</v>
      </c>
      <c r="AH38" s="171" t="s">
        <v>0</v>
      </c>
      <c r="AI38" s="177">
        <v>0</v>
      </c>
      <c r="AJ38" s="183">
        <v>3</v>
      </c>
      <c r="AK38" s="180" t="s">
        <v>254</v>
      </c>
      <c r="AL38" s="181" t="s">
        <v>254</v>
      </c>
    </row>
    <row r="39" spans="1:38" ht="43.2" x14ac:dyDescent="0.3">
      <c r="A39" s="169">
        <v>619</v>
      </c>
      <c r="B39" s="170" t="s">
        <v>40</v>
      </c>
      <c r="C39" s="171" t="s">
        <v>156</v>
      </c>
      <c r="D39" s="171" t="s">
        <v>164</v>
      </c>
      <c r="E39" s="171" t="s">
        <v>158</v>
      </c>
      <c r="F39" s="171" t="s">
        <v>158</v>
      </c>
      <c r="G39" s="171" t="s">
        <v>159</v>
      </c>
      <c r="H39" s="170" t="s">
        <v>53</v>
      </c>
      <c r="I39" s="172" t="s">
        <v>961</v>
      </c>
      <c r="J39" s="172" t="s">
        <v>256</v>
      </c>
      <c r="K39" s="172" t="s">
        <v>256</v>
      </c>
      <c r="L39" s="172" t="s">
        <v>254</v>
      </c>
      <c r="M39" s="172" t="s">
        <v>254</v>
      </c>
      <c r="N39" s="172" t="s">
        <v>894</v>
      </c>
      <c r="O39" s="172" t="s">
        <v>895</v>
      </c>
      <c r="P39" s="172" t="s">
        <v>256</v>
      </c>
      <c r="Q39" s="172" t="s">
        <v>964</v>
      </c>
      <c r="R39" s="173" t="s">
        <v>254</v>
      </c>
      <c r="S39" s="182" t="s">
        <v>57</v>
      </c>
      <c r="T39" s="178" t="s">
        <v>65</v>
      </c>
      <c r="U39" s="175" t="s">
        <v>64</v>
      </c>
      <c r="V39" s="175" t="s">
        <v>64</v>
      </c>
      <c r="W39" s="178" t="s">
        <v>65</v>
      </c>
      <c r="X39" s="177" t="s">
        <v>0</v>
      </c>
      <c r="Y39" s="178" t="s">
        <v>65</v>
      </c>
      <c r="Z39" s="177" t="s">
        <v>0</v>
      </c>
      <c r="AA39" s="178" t="s">
        <v>65</v>
      </c>
      <c r="AB39" s="177" t="s">
        <v>0</v>
      </c>
      <c r="AC39" s="177" t="s">
        <v>0</v>
      </c>
      <c r="AD39" s="177" t="s">
        <v>0</v>
      </c>
      <c r="AE39" s="177" t="s">
        <v>0</v>
      </c>
      <c r="AF39" s="176" t="s">
        <v>66</v>
      </c>
      <c r="AG39" s="177" t="s">
        <v>0</v>
      </c>
      <c r="AH39" s="179">
        <v>0</v>
      </c>
      <c r="AI39" s="179">
        <v>1</v>
      </c>
      <c r="AJ39" s="179">
        <v>1</v>
      </c>
      <c r="AK39" s="180" t="s">
        <v>254</v>
      </c>
      <c r="AL39" s="181" t="s">
        <v>256</v>
      </c>
    </row>
    <row r="40" spans="1:38" ht="76.8" x14ac:dyDescent="0.3">
      <c r="A40" s="169">
        <v>621</v>
      </c>
      <c r="B40" s="170" t="s">
        <v>313</v>
      </c>
      <c r="C40" s="171" t="s">
        <v>156</v>
      </c>
      <c r="D40" s="171" t="s">
        <v>162</v>
      </c>
      <c r="E40" s="171" t="s">
        <v>314</v>
      </c>
      <c r="F40" s="171" t="s">
        <v>314</v>
      </c>
      <c r="G40" s="171" t="s">
        <v>160</v>
      </c>
      <c r="H40" s="170" t="s">
        <v>0</v>
      </c>
      <c r="I40" s="172" t="s">
        <v>961</v>
      </c>
      <c r="J40" s="172" t="s">
        <v>901</v>
      </c>
      <c r="K40" s="172" t="s">
        <v>256</v>
      </c>
      <c r="L40" s="172" t="s">
        <v>254</v>
      </c>
      <c r="M40" s="172" t="s">
        <v>254</v>
      </c>
      <c r="N40" s="172" t="s">
        <v>926</v>
      </c>
      <c r="O40" s="172">
        <v>0</v>
      </c>
      <c r="P40" s="172">
        <v>0</v>
      </c>
      <c r="Q40" s="172" t="s">
        <v>903</v>
      </c>
      <c r="R40" s="173" t="s">
        <v>254</v>
      </c>
      <c r="S40" s="185" t="s">
        <v>62</v>
      </c>
      <c r="T40" s="177" t="s">
        <v>0</v>
      </c>
      <c r="U40" s="177" t="s">
        <v>0</v>
      </c>
      <c r="V40" s="177" t="s">
        <v>0</v>
      </c>
      <c r="W40" s="177" t="s">
        <v>0</v>
      </c>
      <c r="X40" s="177" t="s">
        <v>0</v>
      </c>
      <c r="Y40" s="177" t="s">
        <v>0</v>
      </c>
      <c r="Z40" s="177" t="s">
        <v>0</v>
      </c>
      <c r="AA40" s="177" t="s">
        <v>0</v>
      </c>
      <c r="AB40" s="177" t="s">
        <v>0</v>
      </c>
      <c r="AC40" s="177" t="s">
        <v>0</v>
      </c>
      <c r="AD40" s="177" t="s">
        <v>0</v>
      </c>
      <c r="AE40" s="177" t="s">
        <v>0</v>
      </c>
      <c r="AF40" s="177" t="s">
        <v>0</v>
      </c>
      <c r="AG40" s="177" t="s">
        <v>0</v>
      </c>
      <c r="AH40" s="171" t="s">
        <v>0</v>
      </c>
      <c r="AI40" s="177">
        <v>0</v>
      </c>
      <c r="AJ40" s="171" t="s">
        <v>0</v>
      </c>
      <c r="AK40" s="180" t="s">
        <v>254</v>
      </c>
      <c r="AL40" s="181" t="s">
        <v>256</v>
      </c>
    </row>
    <row r="41" spans="1:38" ht="75.599999999999994" x14ac:dyDescent="0.3">
      <c r="A41" s="169">
        <v>622</v>
      </c>
      <c r="B41" s="170" t="s">
        <v>315</v>
      </c>
      <c r="C41" s="171" t="s">
        <v>156</v>
      </c>
      <c r="D41" s="171" t="s">
        <v>162</v>
      </c>
      <c r="E41" s="171" t="s">
        <v>314</v>
      </c>
      <c r="F41" s="171" t="s">
        <v>314</v>
      </c>
      <c r="G41" s="171" t="s">
        <v>159</v>
      </c>
      <c r="H41" s="170" t="s">
        <v>52</v>
      </c>
      <c r="I41" s="172" t="s">
        <v>961</v>
      </c>
      <c r="J41" s="172" t="s">
        <v>256</v>
      </c>
      <c r="K41" s="172" t="s">
        <v>256</v>
      </c>
      <c r="L41" s="172" t="s">
        <v>254</v>
      </c>
      <c r="M41" s="172" t="s">
        <v>254</v>
      </c>
      <c r="N41" s="172" t="s">
        <v>894</v>
      </c>
      <c r="O41" s="172" t="s">
        <v>895</v>
      </c>
      <c r="P41" s="172" t="s">
        <v>254</v>
      </c>
      <c r="Q41" s="172" t="s">
        <v>962</v>
      </c>
      <c r="R41" s="173" t="s">
        <v>254</v>
      </c>
      <c r="S41" s="182" t="s">
        <v>57</v>
      </c>
      <c r="T41" s="175" t="s">
        <v>64</v>
      </c>
      <c r="U41" s="175" t="s">
        <v>64</v>
      </c>
      <c r="V41" s="178" t="s">
        <v>65</v>
      </c>
      <c r="W41" s="175" t="s">
        <v>64</v>
      </c>
      <c r="X41" s="177" t="s">
        <v>0</v>
      </c>
      <c r="Y41" s="178" t="s">
        <v>65</v>
      </c>
      <c r="Z41" s="178" t="s">
        <v>65</v>
      </c>
      <c r="AA41" s="175" t="s">
        <v>64</v>
      </c>
      <c r="AB41" s="178" t="s">
        <v>65</v>
      </c>
      <c r="AC41" s="177" t="s">
        <v>0</v>
      </c>
      <c r="AD41" s="178" t="s">
        <v>65</v>
      </c>
      <c r="AE41" s="177" t="s">
        <v>0</v>
      </c>
      <c r="AF41" s="175" t="s">
        <v>64</v>
      </c>
      <c r="AG41" s="175" t="s">
        <v>64</v>
      </c>
      <c r="AH41" s="175" t="s">
        <v>76</v>
      </c>
      <c r="AI41" s="174">
        <v>2</v>
      </c>
      <c r="AJ41" s="183">
        <v>3</v>
      </c>
      <c r="AK41" s="180" t="s">
        <v>254</v>
      </c>
      <c r="AL41" s="181" t="s">
        <v>256</v>
      </c>
    </row>
    <row r="42" spans="1:38" ht="75.599999999999994" x14ac:dyDescent="0.3">
      <c r="A42" s="169">
        <v>623</v>
      </c>
      <c r="B42" s="170" t="s">
        <v>316</v>
      </c>
      <c r="C42" s="171" t="s">
        <v>156</v>
      </c>
      <c r="D42" s="171" t="s">
        <v>162</v>
      </c>
      <c r="E42" s="171" t="s">
        <v>314</v>
      </c>
      <c r="F42" s="171" t="s">
        <v>314</v>
      </c>
      <c r="G42" s="171" t="s">
        <v>159</v>
      </c>
      <c r="H42" s="170" t="s">
        <v>53</v>
      </c>
      <c r="I42" s="172" t="s">
        <v>961</v>
      </c>
      <c r="J42" s="172" t="s">
        <v>256</v>
      </c>
      <c r="K42" s="172" t="s">
        <v>256</v>
      </c>
      <c r="L42" s="172" t="s">
        <v>254</v>
      </c>
      <c r="M42" s="172" t="s">
        <v>254</v>
      </c>
      <c r="N42" s="172" t="s">
        <v>894</v>
      </c>
      <c r="O42" s="172" t="s">
        <v>895</v>
      </c>
      <c r="P42" s="172" t="s">
        <v>254</v>
      </c>
      <c r="Q42" s="172" t="s">
        <v>962</v>
      </c>
      <c r="R42" s="173" t="s">
        <v>254</v>
      </c>
      <c r="S42" s="174" t="s">
        <v>58</v>
      </c>
      <c r="T42" s="177" t="s">
        <v>0</v>
      </c>
      <c r="U42" s="175" t="s">
        <v>64</v>
      </c>
      <c r="V42" s="175" t="s">
        <v>64</v>
      </c>
      <c r="W42" s="175" t="s">
        <v>64</v>
      </c>
      <c r="X42" s="177" t="s">
        <v>0</v>
      </c>
      <c r="Y42" s="178" t="s">
        <v>65</v>
      </c>
      <c r="Z42" s="176" t="s">
        <v>66</v>
      </c>
      <c r="AA42" s="175" t="s">
        <v>64</v>
      </c>
      <c r="AB42" s="175" t="s">
        <v>64</v>
      </c>
      <c r="AC42" s="177" t="s">
        <v>0</v>
      </c>
      <c r="AD42" s="177" t="s">
        <v>0</v>
      </c>
      <c r="AE42" s="177" t="s">
        <v>0</v>
      </c>
      <c r="AF42" s="175" t="s">
        <v>64</v>
      </c>
      <c r="AG42" s="175" t="s">
        <v>64</v>
      </c>
      <c r="AH42" s="175" t="s">
        <v>76</v>
      </c>
      <c r="AI42" s="183">
        <v>3</v>
      </c>
      <c r="AJ42" s="174">
        <v>2</v>
      </c>
      <c r="AK42" s="180" t="s">
        <v>254</v>
      </c>
      <c r="AL42" s="181" t="s">
        <v>256</v>
      </c>
    </row>
    <row r="43" spans="1:38" ht="76.8" x14ac:dyDescent="0.3">
      <c r="A43" s="169">
        <v>624</v>
      </c>
      <c r="B43" s="170" t="s">
        <v>317</v>
      </c>
      <c r="C43" s="171" t="s">
        <v>156</v>
      </c>
      <c r="D43" s="171" t="s">
        <v>162</v>
      </c>
      <c r="E43" s="171" t="s">
        <v>314</v>
      </c>
      <c r="F43" s="171" t="s">
        <v>314</v>
      </c>
      <c r="G43" s="171" t="s">
        <v>159</v>
      </c>
      <c r="H43" s="170" t="s">
        <v>0</v>
      </c>
      <c r="I43" s="172" t="s">
        <v>961</v>
      </c>
      <c r="J43" s="172" t="s">
        <v>901</v>
      </c>
      <c r="K43" s="172" t="s">
        <v>256</v>
      </c>
      <c r="L43" s="172" t="s">
        <v>254</v>
      </c>
      <c r="M43" s="172" t="s">
        <v>254</v>
      </c>
      <c r="N43" s="172" t="s">
        <v>902</v>
      </c>
      <c r="O43" s="172">
        <v>0</v>
      </c>
      <c r="P43" s="172">
        <v>0</v>
      </c>
      <c r="Q43" s="172" t="s">
        <v>903</v>
      </c>
      <c r="R43" s="173" t="s">
        <v>254</v>
      </c>
      <c r="S43" s="185" t="s">
        <v>62</v>
      </c>
      <c r="T43" s="177" t="s">
        <v>0</v>
      </c>
      <c r="U43" s="177" t="s">
        <v>0</v>
      </c>
      <c r="V43" s="177" t="s">
        <v>0</v>
      </c>
      <c r="W43" s="177" t="s">
        <v>0</v>
      </c>
      <c r="X43" s="177" t="s">
        <v>0</v>
      </c>
      <c r="Y43" s="177" t="s">
        <v>0</v>
      </c>
      <c r="Z43" s="177" t="s">
        <v>0</v>
      </c>
      <c r="AA43" s="177" t="s">
        <v>0</v>
      </c>
      <c r="AB43" s="177" t="s">
        <v>0</v>
      </c>
      <c r="AC43" s="177" t="s">
        <v>0</v>
      </c>
      <c r="AD43" s="177" t="s">
        <v>0</v>
      </c>
      <c r="AE43" s="177" t="s">
        <v>0</v>
      </c>
      <c r="AF43" s="177" t="s">
        <v>0</v>
      </c>
      <c r="AG43" s="177" t="s">
        <v>0</v>
      </c>
      <c r="AH43" s="171" t="s">
        <v>0</v>
      </c>
      <c r="AI43" s="177">
        <v>0</v>
      </c>
      <c r="AJ43" s="171" t="s">
        <v>0</v>
      </c>
      <c r="AK43" s="180" t="s">
        <v>966</v>
      </c>
      <c r="AL43" s="181" t="s">
        <v>256</v>
      </c>
    </row>
    <row r="44" spans="1:38" ht="76.8" x14ac:dyDescent="0.3">
      <c r="A44" s="169">
        <v>625</v>
      </c>
      <c r="B44" s="170" t="s">
        <v>318</v>
      </c>
      <c r="C44" s="171" t="s">
        <v>156</v>
      </c>
      <c r="D44" s="171" t="s">
        <v>164</v>
      </c>
      <c r="E44" s="171" t="s">
        <v>314</v>
      </c>
      <c r="F44" s="171" t="s">
        <v>314</v>
      </c>
      <c r="G44" s="171" t="s">
        <v>159</v>
      </c>
      <c r="H44" s="170" t="s">
        <v>0</v>
      </c>
      <c r="I44" s="172" t="s">
        <v>961</v>
      </c>
      <c r="J44" s="172" t="s">
        <v>901</v>
      </c>
      <c r="K44" s="172" t="s">
        <v>256</v>
      </c>
      <c r="L44" s="172" t="s">
        <v>254</v>
      </c>
      <c r="M44" s="172" t="s">
        <v>254</v>
      </c>
      <c r="N44" s="172" t="s">
        <v>894</v>
      </c>
      <c r="O44" s="172">
        <v>0</v>
      </c>
      <c r="P44" s="172">
        <v>0</v>
      </c>
      <c r="Q44" s="172" t="s">
        <v>903</v>
      </c>
      <c r="R44" s="173" t="s">
        <v>254</v>
      </c>
      <c r="S44" s="185" t="s">
        <v>62</v>
      </c>
      <c r="T44" s="177" t="s">
        <v>0</v>
      </c>
      <c r="U44" s="177" t="s">
        <v>0</v>
      </c>
      <c r="V44" s="177" t="s">
        <v>0</v>
      </c>
      <c r="W44" s="177" t="s">
        <v>0</v>
      </c>
      <c r="X44" s="177" t="s">
        <v>0</v>
      </c>
      <c r="Y44" s="177" t="s">
        <v>0</v>
      </c>
      <c r="Z44" s="177" t="s">
        <v>0</v>
      </c>
      <c r="AA44" s="177" t="s">
        <v>0</v>
      </c>
      <c r="AB44" s="177" t="s">
        <v>0</v>
      </c>
      <c r="AC44" s="177" t="s">
        <v>0</v>
      </c>
      <c r="AD44" s="177" t="s">
        <v>0</v>
      </c>
      <c r="AE44" s="177" t="s">
        <v>0</v>
      </c>
      <c r="AF44" s="177" t="s">
        <v>0</v>
      </c>
      <c r="AG44" s="177" t="s">
        <v>0</v>
      </c>
      <c r="AH44" s="171" t="s">
        <v>0</v>
      </c>
      <c r="AI44" s="177">
        <v>0</v>
      </c>
      <c r="AJ44" s="171" t="s">
        <v>0</v>
      </c>
      <c r="AK44" s="180" t="s">
        <v>254</v>
      </c>
      <c r="AL44" s="181" t="s">
        <v>256</v>
      </c>
    </row>
    <row r="45" spans="1:38" ht="75.599999999999994" x14ac:dyDescent="0.3">
      <c r="A45" s="169">
        <v>626</v>
      </c>
      <c r="B45" s="170" t="s">
        <v>319</v>
      </c>
      <c r="C45" s="171" t="s">
        <v>156</v>
      </c>
      <c r="D45" s="171" t="s">
        <v>164</v>
      </c>
      <c r="E45" s="171" t="s">
        <v>314</v>
      </c>
      <c r="F45" s="171" t="s">
        <v>314</v>
      </c>
      <c r="G45" s="171" t="s">
        <v>159</v>
      </c>
      <c r="H45" s="170" t="s">
        <v>53</v>
      </c>
      <c r="I45" s="172" t="s">
        <v>961</v>
      </c>
      <c r="J45" s="172" t="s">
        <v>256</v>
      </c>
      <c r="K45" s="172" t="s">
        <v>256</v>
      </c>
      <c r="L45" s="172" t="s">
        <v>254</v>
      </c>
      <c r="M45" s="172" t="s">
        <v>254</v>
      </c>
      <c r="N45" s="172" t="s">
        <v>907</v>
      </c>
      <c r="O45" s="172" t="s">
        <v>908</v>
      </c>
      <c r="P45" s="172" t="s">
        <v>254</v>
      </c>
      <c r="Q45" s="172" t="s">
        <v>962</v>
      </c>
      <c r="R45" s="173" t="s">
        <v>254</v>
      </c>
      <c r="S45" s="182" t="s">
        <v>57</v>
      </c>
      <c r="T45" s="175" t="s">
        <v>64</v>
      </c>
      <c r="U45" s="175" t="s">
        <v>64</v>
      </c>
      <c r="V45" s="175" t="s">
        <v>64</v>
      </c>
      <c r="W45" s="175" t="s">
        <v>64</v>
      </c>
      <c r="X45" s="175" t="s">
        <v>64</v>
      </c>
      <c r="Y45" s="176" t="s">
        <v>66</v>
      </c>
      <c r="Z45" s="176" t="s">
        <v>66</v>
      </c>
      <c r="AA45" s="175" t="s">
        <v>64</v>
      </c>
      <c r="AB45" s="175" t="s">
        <v>64</v>
      </c>
      <c r="AC45" s="175" t="s">
        <v>64</v>
      </c>
      <c r="AD45" s="178" t="s">
        <v>65</v>
      </c>
      <c r="AE45" s="175" t="s">
        <v>64</v>
      </c>
      <c r="AF45" s="175" t="s">
        <v>64</v>
      </c>
      <c r="AG45" s="175" t="s">
        <v>64</v>
      </c>
      <c r="AH45" s="175" t="s">
        <v>76</v>
      </c>
      <c r="AI45" s="183">
        <v>3</v>
      </c>
      <c r="AJ45" s="174">
        <v>2</v>
      </c>
      <c r="AK45" s="180" t="s">
        <v>966</v>
      </c>
      <c r="AL45" s="181" t="s">
        <v>256</v>
      </c>
    </row>
    <row r="46" spans="1:38" ht="76.8" x14ac:dyDescent="0.3">
      <c r="A46" s="169">
        <v>627</v>
      </c>
      <c r="B46" s="170" t="s">
        <v>320</v>
      </c>
      <c r="C46" s="171" t="s">
        <v>156</v>
      </c>
      <c r="D46" s="171" t="s">
        <v>164</v>
      </c>
      <c r="E46" s="171" t="s">
        <v>314</v>
      </c>
      <c r="F46" s="171" t="s">
        <v>314</v>
      </c>
      <c r="G46" s="171" t="s">
        <v>159</v>
      </c>
      <c r="H46" s="170" t="s">
        <v>0</v>
      </c>
      <c r="I46" s="172" t="s">
        <v>961</v>
      </c>
      <c r="J46" s="172" t="s">
        <v>256</v>
      </c>
      <c r="K46" s="172" t="s">
        <v>256</v>
      </c>
      <c r="L46" s="172" t="s">
        <v>254</v>
      </c>
      <c r="M46" s="172" t="s">
        <v>254</v>
      </c>
      <c r="N46" s="172" t="s">
        <v>909</v>
      </c>
      <c r="O46" s="172" t="s">
        <v>910</v>
      </c>
      <c r="P46" s="172">
        <v>0</v>
      </c>
      <c r="Q46" s="172" t="s">
        <v>903</v>
      </c>
      <c r="R46" s="173" t="s">
        <v>254</v>
      </c>
      <c r="S46" s="185" t="s">
        <v>62</v>
      </c>
      <c r="T46" s="177" t="s">
        <v>0</v>
      </c>
      <c r="U46" s="177" t="s">
        <v>0</v>
      </c>
      <c r="V46" s="177" t="s">
        <v>0</v>
      </c>
      <c r="W46" s="177" t="s">
        <v>0</v>
      </c>
      <c r="X46" s="177" t="s">
        <v>0</v>
      </c>
      <c r="Y46" s="177" t="s">
        <v>0</v>
      </c>
      <c r="Z46" s="177" t="s">
        <v>0</v>
      </c>
      <c r="AA46" s="177" t="s">
        <v>0</v>
      </c>
      <c r="AB46" s="177" t="s">
        <v>0</v>
      </c>
      <c r="AC46" s="177" t="s">
        <v>0</v>
      </c>
      <c r="AD46" s="177" t="s">
        <v>0</v>
      </c>
      <c r="AE46" s="177" t="s">
        <v>0</v>
      </c>
      <c r="AF46" s="177" t="s">
        <v>0</v>
      </c>
      <c r="AG46" s="177" t="s">
        <v>0</v>
      </c>
      <c r="AH46" s="171" t="s">
        <v>0</v>
      </c>
      <c r="AI46" s="177">
        <v>0</v>
      </c>
      <c r="AJ46" s="171" t="s">
        <v>0</v>
      </c>
      <c r="AK46" s="180" t="s">
        <v>966</v>
      </c>
      <c r="AL46" s="181" t="s">
        <v>256</v>
      </c>
    </row>
    <row r="47" spans="1:38" ht="76.8" x14ac:dyDescent="0.3">
      <c r="A47" s="169">
        <v>629</v>
      </c>
      <c r="B47" s="170" t="s">
        <v>321</v>
      </c>
      <c r="C47" s="171" t="s">
        <v>156</v>
      </c>
      <c r="D47" s="171" t="s">
        <v>157</v>
      </c>
      <c r="E47" s="171" t="s">
        <v>314</v>
      </c>
      <c r="F47" s="171" t="s">
        <v>314</v>
      </c>
      <c r="G47" s="171" t="s">
        <v>160</v>
      </c>
      <c r="H47" s="170" t="s">
        <v>0</v>
      </c>
      <c r="I47" s="172" t="s">
        <v>961</v>
      </c>
      <c r="J47" s="172" t="s">
        <v>901</v>
      </c>
      <c r="K47" s="172" t="s">
        <v>256</v>
      </c>
      <c r="L47" s="172" t="s">
        <v>254</v>
      </c>
      <c r="M47" s="172" t="s">
        <v>254</v>
      </c>
      <c r="N47" s="172">
        <v>0</v>
      </c>
      <c r="O47" s="172">
        <v>0</v>
      </c>
      <c r="P47" s="172">
        <v>0</v>
      </c>
      <c r="Q47" s="172" t="s">
        <v>903</v>
      </c>
      <c r="R47" s="173" t="s">
        <v>254</v>
      </c>
      <c r="S47" s="185" t="s">
        <v>62</v>
      </c>
      <c r="T47" s="177" t="s">
        <v>0</v>
      </c>
      <c r="U47" s="177" t="s">
        <v>0</v>
      </c>
      <c r="V47" s="177" t="s">
        <v>0</v>
      </c>
      <c r="W47" s="177" t="s">
        <v>0</v>
      </c>
      <c r="X47" s="177" t="s">
        <v>0</v>
      </c>
      <c r="Y47" s="177" t="s">
        <v>0</v>
      </c>
      <c r="Z47" s="177" t="s">
        <v>0</v>
      </c>
      <c r="AA47" s="177" t="s">
        <v>0</v>
      </c>
      <c r="AB47" s="177" t="s">
        <v>0</v>
      </c>
      <c r="AC47" s="177" t="s">
        <v>0</v>
      </c>
      <c r="AD47" s="177" t="s">
        <v>0</v>
      </c>
      <c r="AE47" s="177" t="s">
        <v>0</v>
      </c>
      <c r="AF47" s="177" t="s">
        <v>0</v>
      </c>
      <c r="AG47" s="177" t="s">
        <v>0</v>
      </c>
      <c r="AH47" s="171" t="s">
        <v>0</v>
      </c>
      <c r="AI47" s="177">
        <v>0</v>
      </c>
      <c r="AJ47" s="171" t="s">
        <v>0</v>
      </c>
      <c r="AK47" s="180" t="s">
        <v>966</v>
      </c>
      <c r="AL47" s="181" t="s">
        <v>256</v>
      </c>
    </row>
    <row r="48" spans="1:38" ht="75.599999999999994" x14ac:dyDescent="0.3">
      <c r="A48" s="169">
        <v>630</v>
      </c>
      <c r="B48" s="170" t="s">
        <v>322</v>
      </c>
      <c r="C48" s="171" t="s">
        <v>156</v>
      </c>
      <c r="D48" s="171" t="s">
        <v>164</v>
      </c>
      <c r="E48" s="171" t="s">
        <v>314</v>
      </c>
      <c r="F48" s="171" t="s">
        <v>314</v>
      </c>
      <c r="G48" s="171" t="s">
        <v>159</v>
      </c>
      <c r="H48" s="170" t="s">
        <v>53</v>
      </c>
      <c r="I48" s="172" t="s">
        <v>961</v>
      </c>
      <c r="J48" s="172" t="s">
        <v>256</v>
      </c>
      <c r="K48" s="172" t="s">
        <v>256</v>
      </c>
      <c r="L48" s="172" t="s">
        <v>254</v>
      </c>
      <c r="M48" s="172" t="s">
        <v>254</v>
      </c>
      <c r="N48" s="172" t="s">
        <v>894</v>
      </c>
      <c r="O48" s="172" t="s">
        <v>895</v>
      </c>
      <c r="P48" s="172" t="s">
        <v>254</v>
      </c>
      <c r="Q48" s="172" t="s">
        <v>962</v>
      </c>
      <c r="R48" s="173" t="s">
        <v>254</v>
      </c>
      <c r="S48" s="182" t="s">
        <v>57</v>
      </c>
      <c r="T48" s="175" t="s">
        <v>64</v>
      </c>
      <c r="U48" s="175" t="s">
        <v>64</v>
      </c>
      <c r="V48" s="175" t="s">
        <v>64</v>
      </c>
      <c r="W48" s="175" t="s">
        <v>64</v>
      </c>
      <c r="X48" s="177" t="s">
        <v>0</v>
      </c>
      <c r="Y48" s="175" t="s">
        <v>64</v>
      </c>
      <c r="Z48" s="176" t="s">
        <v>66</v>
      </c>
      <c r="AA48" s="175" t="s">
        <v>64</v>
      </c>
      <c r="AB48" s="175" t="s">
        <v>64</v>
      </c>
      <c r="AC48" s="175" t="s">
        <v>64</v>
      </c>
      <c r="AD48" s="176" t="s">
        <v>66</v>
      </c>
      <c r="AE48" s="176" t="s">
        <v>66</v>
      </c>
      <c r="AF48" s="175" t="s">
        <v>64</v>
      </c>
      <c r="AG48" s="176" t="s">
        <v>66</v>
      </c>
      <c r="AH48" s="175" t="s">
        <v>76</v>
      </c>
      <c r="AI48" s="174">
        <v>2</v>
      </c>
      <c r="AJ48" s="183">
        <v>3</v>
      </c>
      <c r="AK48" s="180" t="s">
        <v>254</v>
      </c>
      <c r="AL48" s="181" t="s">
        <v>256</v>
      </c>
    </row>
    <row r="49" spans="1:38" ht="76.8" x14ac:dyDescent="0.3">
      <c r="A49" s="169">
        <v>631</v>
      </c>
      <c r="B49" s="170" t="s">
        <v>323</v>
      </c>
      <c r="C49" s="171" t="s">
        <v>156</v>
      </c>
      <c r="D49" s="171" t="s">
        <v>164</v>
      </c>
      <c r="E49" s="171" t="s">
        <v>314</v>
      </c>
      <c r="F49" s="171" t="s">
        <v>314</v>
      </c>
      <c r="G49" s="171" t="s">
        <v>159</v>
      </c>
      <c r="H49" s="170" t="s">
        <v>0</v>
      </c>
      <c r="I49" s="172" t="s">
        <v>961</v>
      </c>
      <c r="J49" s="172" t="s">
        <v>901</v>
      </c>
      <c r="K49" s="172" t="s">
        <v>256</v>
      </c>
      <c r="L49" s="172" t="s">
        <v>254</v>
      </c>
      <c r="M49" s="172" t="s">
        <v>254</v>
      </c>
      <c r="N49" s="172">
        <v>0</v>
      </c>
      <c r="O49" s="172">
        <v>0</v>
      </c>
      <c r="P49" s="172">
        <v>0</v>
      </c>
      <c r="Q49" s="172" t="s">
        <v>903</v>
      </c>
      <c r="R49" s="173" t="s">
        <v>254</v>
      </c>
      <c r="S49" s="185" t="s">
        <v>62</v>
      </c>
      <c r="T49" s="177" t="s">
        <v>0</v>
      </c>
      <c r="U49" s="177" t="s">
        <v>0</v>
      </c>
      <c r="V49" s="177" t="s">
        <v>0</v>
      </c>
      <c r="W49" s="177" t="s">
        <v>0</v>
      </c>
      <c r="X49" s="177" t="s">
        <v>0</v>
      </c>
      <c r="Y49" s="177" t="s">
        <v>0</v>
      </c>
      <c r="Z49" s="177" t="s">
        <v>0</v>
      </c>
      <c r="AA49" s="177" t="s">
        <v>0</v>
      </c>
      <c r="AB49" s="177" t="s">
        <v>0</v>
      </c>
      <c r="AC49" s="177" t="s">
        <v>0</v>
      </c>
      <c r="AD49" s="177" t="s">
        <v>0</v>
      </c>
      <c r="AE49" s="177" t="s">
        <v>0</v>
      </c>
      <c r="AF49" s="177" t="s">
        <v>0</v>
      </c>
      <c r="AG49" s="177" t="s">
        <v>0</v>
      </c>
      <c r="AH49" s="171" t="s">
        <v>0</v>
      </c>
      <c r="AI49" s="177">
        <v>0</v>
      </c>
      <c r="AJ49" s="171" t="s">
        <v>0</v>
      </c>
      <c r="AK49" s="180" t="s">
        <v>966</v>
      </c>
      <c r="AL49" s="181" t="s">
        <v>256</v>
      </c>
    </row>
    <row r="50" spans="1:38" ht="75.599999999999994" x14ac:dyDescent="0.3">
      <c r="A50" s="169">
        <v>632</v>
      </c>
      <c r="B50" s="170" t="s">
        <v>324</v>
      </c>
      <c r="C50" s="171" t="s">
        <v>156</v>
      </c>
      <c r="D50" s="171" t="s">
        <v>164</v>
      </c>
      <c r="E50" s="171" t="s">
        <v>314</v>
      </c>
      <c r="F50" s="171" t="s">
        <v>314</v>
      </c>
      <c r="G50" s="171" t="s">
        <v>159</v>
      </c>
      <c r="H50" s="170" t="s">
        <v>53</v>
      </c>
      <c r="I50" s="172" t="s">
        <v>961</v>
      </c>
      <c r="J50" s="172" t="s">
        <v>256</v>
      </c>
      <c r="K50" s="172" t="s">
        <v>256</v>
      </c>
      <c r="L50" s="172" t="s">
        <v>254</v>
      </c>
      <c r="M50" s="172" t="s">
        <v>254</v>
      </c>
      <c r="N50" s="172" t="s">
        <v>894</v>
      </c>
      <c r="O50" s="172" t="s">
        <v>895</v>
      </c>
      <c r="P50" s="172" t="s">
        <v>254</v>
      </c>
      <c r="Q50" s="172" t="s">
        <v>962</v>
      </c>
      <c r="R50" s="173" t="s">
        <v>254</v>
      </c>
      <c r="S50" s="183" t="s">
        <v>60</v>
      </c>
      <c r="T50" s="175" t="s">
        <v>64</v>
      </c>
      <c r="U50" s="175" t="s">
        <v>64</v>
      </c>
      <c r="V50" s="175" t="s">
        <v>64</v>
      </c>
      <c r="W50" s="175" t="s">
        <v>64</v>
      </c>
      <c r="X50" s="176" t="s">
        <v>66</v>
      </c>
      <c r="Y50" s="175" t="s">
        <v>64</v>
      </c>
      <c r="Z50" s="175" t="s">
        <v>64</v>
      </c>
      <c r="AA50" s="175" t="s">
        <v>64</v>
      </c>
      <c r="AB50" s="175" t="s">
        <v>64</v>
      </c>
      <c r="AC50" s="175" t="s">
        <v>64</v>
      </c>
      <c r="AD50" s="175" t="s">
        <v>64</v>
      </c>
      <c r="AE50" s="178" t="s">
        <v>65</v>
      </c>
      <c r="AF50" s="175" t="s">
        <v>64</v>
      </c>
      <c r="AG50" s="175" t="s">
        <v>64</v>
      </c>
      <c r="AH50" s="175" t="s">
        <v>76</v>
      </c>
      <c r="AI50" s="183">
        <v>3</v>
      </c>
      <c r="AJ50" s="183">
        <v>3</v>
      </c>
      <c r="AK50" s="180" t="s">
        <v>254</v>
      </c>
      <c r="AL50" s="181" t="s">
        <v>256</v>
      </c>
    </row>
    <row r="51" spans="1:38" ht="75.599999999999994" x14ac:dyDescent="0.3">
      <c r="A51" s="169">
        <v>633</v>
      </c>
      <c r="B51" s="170" t="s">
        <v>325</v>
      </c>
      <c r="C51" s="171" t="s">
        <v>156</v>
      </c>
      <c r="D51" s="171" t="s">
        <v>164</v>
      </c>
      <c r="E51" s="171" t="s">
        <v>314</v>
      </c>
      <c r="F51" s="171" t="s">
        <v>314</v>
      </c>
      <c r="G51" s="171" t="s">
        <v>159</v>
      </c>
      <c r="H51" s="170" t="s">
        <v>52</v>
      </c>
      <c r="I51" s="172" t="s">
        <v>961</v>
      </c>
      <c r="J51" s="172" t="s">
        <v>256</v>
      </c>
      <c r="K51" s="172" t="s">
        <v>256</v>
      </c>
      <c r="L51" s="172" t="s">
        <v>254</v>
      </c>
      <c r="M51" s="172" t="s">
        <v>254</v>
      </c>
      <c r="N51" s="172" t="s">
        <v>894</v>
      </c>
      <c r="O51" s="172" t="s">
        <v>895</v>
      </c>
      <c r="P51" s="172" t="s">
        <v>254</v>
      </c>
      <c r="Q51" s="172" t="s">
        <v>962</v>
      </c>
      <c r="R51" s="173" t="s">
        <v>254</v>
      </c>
      <c r="S51" s="182" t="s">
        <v>57</v>
      </c>
      <c r="T51" s="175" t="s">
        <v>64</v>
      </c>
      <c r="U51" s="175" t="s">
        <v>64</v>
      </c>
      <c r="V51" s="175" t="s">
        <v>64</v>
      </c>
      <c r="W51" s="175" t="s">
        <v>64</v>
      </c>
      <c r="X51" s="177" t="s">
        <v>0</v>
      </c>
      <c r="Y51" s="178" t="s">
        <v>65</v>
      </c>
      <c r="Z51" s="177" t="s">
        <v>0</v>
      </c>
      <c r="AA51" s="175" t="s">
        <v>64</v>
      </c>
      <c r="AB51" s="175" t="s">
        <v>64</v>
      </c>
      <c r="AC51" s="175" t="s">
        <v>64</v>
      </c>
      <c r="AD51" s="177" t="s">
        <v>0</v>
      </c>
      <c r="AE51" s="176" t="s">
        <v>66</v>
      </c>
      <c r="AF51" s="175" t="s">
        <v>64</v>
      </c>
      <c r="AG51" s="177" t="s">
        <v>0</v>
      </c>
      <c r="AH51" s="175" t="s">
        <v>76</v>
      </c>
      <c r="AI51" s="183">
        <v>3</v>
      </c>
      <c r="AJ51" s="174">
        <v>2</v>
      </c>
      <c r="AK51" s="180" t="s">
        <v>254</v>
      </c>
      <c r="AL51" s="181" t="s">
        <v>256</v>
      </c>
    </row>
    <row r="52" spans="1:38" ht="75.599999999999994" x14ac:dyDescent="0.3">
      <c r="A52" s="169">
        <v>634</v>
      </c>
      <c r="B52" s="170" t="s">
        <v>326</v>
      </c>
      <c r="C52" s="171" t="s">
        <v>156</v>
      </c>
      <c r="D52" s="171" t="s">
        <v>164</v>
      </c>
      <c r="E52" s="171" t="s">
        <v>314</v>
      </c>
      <c r="F52" s="171" t="s">
        <v>314</v>
      </c>
      <c r="G52" s="171" t="s">
        <v>159</v>
      </c>
      <c r="H52" s="170" t="s">
        <v>52</v>
      </c>
      <c r="I52" s="172" t="s">
        <v>961</v>
      </c>
      <c r="J52" s="172" t="s">
        <v>256</v>
      </c>
      <c r="K52" s="172" t="s">
        <v>256</v>
      </c>
      <c r="L52" s="172" t="s">
        <v>254</v>
      </c>
      <c r="M52" s="172" t="s">
        <v>254</v>
      </c>
      <c r="N52" s="172" t="s">
        <v>894</v>
      </c>
      <c r="O52" s="172" t="s">
        <v>911</v>
      </c>
      <c r="P52" s="172" t="s">
        <v>254</v>
      </c>
      <c r="Q52" s="172" t="s">
        <v>962</v>
      </c>
      <c r="R52" s="173" t="s">
        <v>254</v>
      </c>
      <c r="S52" s="182" t="s">
        <v>57</v>
      </c>
      <c r="T52" s="175" t="s">
        <v>64</v>
      </c>
      <c r="U52" s="175" t="s">
        <v>64</v>
      </c>
      <c r="V52" s="175" t="s">
        <v>64</v>
      </c>
      <c r="W52" s="175" t="s">
        <v>64</v>
      </c>
      <c r="X52" s="176" t="s">
        <v>66</v>
      </c>
      <c r="Y52" s="175" t="s">
        <v>64</v>
      </c>
      <c r="Z52" s="175" t="s">
        <v>64</v>
      </c>
      <c r="AA52" s="175" t="s">
        <v>64</v>
      </c>
      <c r="AB52" s="177" t="s">
        <v>0</v>
      </c>
      <c r="AC52" s="178" t="s">
        <v>65</v>
      </c>
      <c r="AD52" s="177" t="s">
        <v>0</v>
      </c>
      <c r="AE52" s="178" t="s">
        <v>65</v>
      </c>
      <c r="AF52" s="175" t="s">
        <v>64</v>
      </c>
      <c r="AG52" s="175" t="s">
        <v>64</v>
      </c>
      <c r="AH52" s="175" t="s">
        <v>76</v>
      </c>
      <c r="AI52" s="183">
        <v>3</v>
      </c>
      <c r="AJ52" s="183">
        <v>3</v>
      </c>
      <c r="AK52" s="180" t="s">
        <v>254</v>
      </c>
      <c r="AL52" s="181" t="s">
        <v>256</v>
      </c>
    </row>
    <row r="53" spans="1:38" ht="75.599999999999994" x14ac:dyDescent="0.3">
      <c r="A53" s="169">
        <v>635</v>
      </c>
      <c r="B53" s="170" t="s">
        <v>327</v>
      </c>
      <c r="C53" s="171" t="s">
        <v>156</v>
      </c>
      <c r="D53" s="171" t="s">
        <v>164</v>
      </c>
      <c r="E53" s="171" t="s">
        <v>314</v>
      </c>
      <c r="F53" s="171" t="s">
        <v>314</v>
      </c>
      <c r="G53" s="171" t="s">
        <v>159</v>
      </c>
      <c r="H53" s="170" t="s">
        <v>52</v>
      </c>
      <c r="I53" s="172" t="s">
        <v>961</v>
      </c>
      <c r="J53" s="172" t="s">
        <v>256</v>
      </c>
      <c r="K53" s="172" t="s">
        <v>256</v>
      </c>
      <c r="L53" s="172" t="s">
        <v>254</v>
      </c>
      <c r="M53" s="172" t="s">
        <v>254</v>
      </c>
      <c r="N53" s="172" t="s">
        <v>894</v>
      </c>
      <c r="O53" s="172" t="s">
        <v>895</v>
      </c>
      <c r="P53" s="172" t="s">
        <v>254</v>
      </c>
      <c r="Q53" s="172" t="s">
        <v>962</v>
      </c>
      <c r="R53" s="173" t="s">
        <v>254</v>
      </c>
      <c r="S53" s="182" t="s">
        <v>57</v>
      </c>
      <c r="T53" s="175" t="s">
        <v>64</v>
      </c>
      <c r="U53" s="175" t="s">
        <v>64</v>
      </c>
      <c r="V53" s="175" t="s">
        <v>64</v>
      </c>
      <c r="W53" s="175" t="s">
        <v>64</v>
      </c>
      <c r="X53" s="175" t="s">
        <v>64</v>
      </c>
      <c r="Y53" s="178" t="s">
        <v>65</v>
      </c>
      <c r="Z53" s="177" t="s">
        <v>0</v>
      </c>
      <c r="AA53" s="175" t="s">
        <v>64</v>
      </c>
      <c r="AB53" s="175" t="s">
        <v>64</v>
      </c>
      <c r="AC53" s="177" t="s">
        <v>0</v>
      </c>
      <c r="AD53" s="175" t="s">
        <v>64</v>
      </c>
      <c r="AE53" s="177" t="s">
        <v>0</v>
      </c>
      <c r="AF53" s="175" t="s">
        <v>64</v>
      </c>
      <c r="AG53" s="178" t="s">
        <v>65</v>
      </c>
      <c r="AH53" s="175" t="s">
        <v>76</v>
      </c>
      <c r="AI53" s="174">
        <v>2</v>
      </c>
      <c r="AJ53" s="183">
        <v>3</v>
      </c>
      <c r="AK53" s="180" t="s">
        <v>254</v>
      </c>
      <c r="AL53" s="181" t="s">
        <v>256</v>
      </c>
    </row>
    <row r="54" spans="1:38" ht="75.599999999999994" x14ac:dyDescent="0.3">
      <c r="A54" s="169">
        <v>636</v>
      </c>
      <c r="B54" s="170" t="s">
        <v>328</v>
      </c>
      <c r="C54" s="171" t="s">
        <v>156</v>
      </c>
      <c r="D54" s="171" t="s">
        <v>164</v>
      </c>
      <c r="E54" s="171" t="s">
        <v>314</v>
      </c>
      <c r="F54" s="171" t="s">
        <v>314</v>
      </c>
      <c r="G54" s="171" t="s">
        <v>159</v>
      </c>
      <c r="H54" s="170" t="s">
        <v>52</v>
      </c>
      <c r="I54" s="172" t="s">
        <v>961</v>
      </c>
      <c r="J54" s="172" t="s">
        <v>256</v>
      </c>
      <c r="K54" s="172" t="s">
        <v>256</v>
      </c>
      <c r="L54" s="172" t="s">
        <v>254</v>
      </c>
      <c r="M54" s="172" t="s">
        <v>254</v>
      </c>
      <c r="N54" s="172" t="s">
        <v>894</v>
      </c>
      <c r="O54" s="172" t="s">
        <v>895</v>
      </c>
      <c r="P54" s="172" t="s">
        <v>254</v>
      </c>
      <c r="Q54" s="172" t="s">
        <v>962</v>
      </c>
      <c r="R54" s="173" t="s">
        <v>254</v>
      </c>
      <c r="S54" s="182" t="s">
        <v>57</v>
      </c>
      <c r="T54" s="175" t="s">
        <v>64</v>
      </c>
      <c r="U54" s="175" t="s">
        <v>64</v>
      </c>
      <c r="V54" s="175" t="s">
        <v>64</v>
      </c>
      <c r="W54" s="175" t="s">
        <v>64</v>
      </c>
      <c r="X54" s="177" t="s">
        <v>0</v>
      </c>
      <c r="Y54" s="175" t="s">
        <v>64</v>
      </c>
      <c r="Z54" s="178" t="s">
        <v>65</v>
      </c>
      <c r="AA54" s="175" t="s">
        <v>64</v>
      </c>
      <c r="AB54" s="175" t="s">
        <v>64</v>
      </c>
      <c r="AC54" s="178" t="s">
        <v>65</v>
      </c>
      <c r="AD54" s="178" t="s">
        <v>65</v>
      </c>
      <c r="AE54" s="175" t="s">
        <v>64</v>
      </c>
      <c r="AF54" s="175" t="s">
        <v>64</v>
      </c>
      <c r="AG54" s="175" t="s">
        <v>64</v>
      </c>
      <c r="AH54" s="175" t="s">
        <v>76</v>
      </c>
      <c r="AI54" s="183">
        <v>3</v>
      </c>
      <c r="AJ54" s="183">
        <v>3</v>
      </c>
      <c r="AK54" s="180" t="s">
        <v>254</v>
      </c>
      <c r="AL54" s="181" t="s">
        <v>256</v>
      </c>
    </row>
    <row r="55" spans="1:38" ht="76.8" x14ac:dyDescent="0.3">
      <c r="A55" s="169">
        <v>637</v>
      </c>
      <c r="B55" s="170" t="s">
        <v>329</v>
      </c>
      <c r="C55" s="171" t="s">
        <v>156</v>
      </c>
      <c r="D55" s="171" t="s">
        <v>164</v>
      </c>
      <c r="E55" s="171" t="s">
        <v>314</v>
      </c>
      <c r="F55" s="171" t="s">
        <v>314</v>
      </c>
      <c r="G55" s="171" t="s">
        <v>159</v>
      </c>
      <c r="H55" s="170" t="s">
        <v>0</v>
      </c>
      <c r="I55" s="172" t="s">
        <v>961</v>
      </c>
      <c r="J55" s="172" t="s">
        <v>901</v>
      </c>
      <c r="K55" s="172" t="s">
        <v>256</v>
      </c>
      <c r="L55" s="172" t="s">
        <v>254</v>
      </c>
      <c r="M55" s="172" t="s">
        <v>254</v>
      </c>
      <c r="N55" s="172" t="s">
        <v>908</v>
      </c>
      <c r="O55" s="172">
        <v>0</v>
      </c>
      <c r="P55" s="172">
        <v>0</v>
      </c>
      <c r="Q55" s="172" t="s">
        <v>903</v>
      </c>
      <c r="R55" s="173" t="s">
        <v>254</v>
      </c>
      <c r="S55" s="185" t="s">
        <v>62</v>
      </c>
      <c r="T55" s="177" t="s">
        <v>0</v>
      </c>
      <c r="U55" s="177" t="s">
        <v>0</v>
      </c>
      <c r="V55" s="177" t="s">
        <v>0</v>
      </c>
      <c r="W55" s="177" t="s">
        <v>0</v>
      </c>
      <c r="X55" s="177" t="s">
        <v>0</v>
      </c>
      <c r="Y55" s="177" t="s">
        <v>0</v>
      </c>
      <c r="Z55" s="177" t="s">
        <v>0</v>
      </c>
      <c r="AA55" s="177" t="s">
        <v>0</v>
      </c>
      <c r="AB55" s="177" t="s">
        <v>0</v>
      </c>
      <c r="AC55" s="177" t="s">
        <v>0</v>
      </c>
      <c r="AD55" s="177" t="s">
        <v>0</v>
      </c>
      <c r="AE55" s="177" t="s">
        <v>0</v>
      </c>
      <c r="AF55" s="177" t="s">
        <v>0</v>
      </c>
      <c r="AG55" s="177" t="s">
        <v>0</v>
      </c>
      <c r="AH55" s="171" t="s">
        <v>0</v>
      </c>
      <c r="AI55" s="177">
        <v>0</v>
      </c>
      <c r="AJ55" s="171" t="s">
        <v>0</v>
      </c>
      <c r="AK55" s="180" t="s">
        <v>966</v>
      </c>
      <c r="AL55" s="181" t="s">
        <v>256</v>
      </c>
    </row>
    <row r="56" spans="1:38" ht="75.599999999999994" x14ac:dyDescent="0.3">
      <c r="A56" s="169">
        <v>638</v>
      </c>
      <c r="B56" s="170" t="s">
        <v>330</v>
      </c>
      <c r="C56" s="171" t="s">
        <v>156</v>
      </c>
      <c r="D56" s="171" t="s">
        <v>164</v>
      </c>
      <c r="E56" s="171" t="s">
        <v>314</v>
      </c>
      <c r="F56" s="171" t="s">
        <v>314</v>
      </c>
      <c r="G56" s="171" t="s">
        <v>159</v>
      </c>
      <c r="H56" s="170" t="s">
        <v>52</v>
      </c>
      <c r="I56" s="172" t="s">
        <v>961</v>
      </c>
      <c r="J56" s="172" t="s">
        <v>256</v>
      </c>
      <c r="K56" s="172" t="s">
        <v>256</v>
      </c>
      <c r="L56" s="172" t="s">
        <v>254</v>
      </c>
      <c r="M56" s="172" t="s">
        <v>254</v>
      </c>
      <c r="N56" s="172" t="s">
        <v>894</v>
      </c>
      <c r="O56" s="172" t="s">
        <v>895</v>
      </c>
      <c r="P56" s="172" t="s">
        <v>254</v>
      </c>
      <c r="Q56" s="172" t="s">
        <v>962</v>
      </c>
      <c r="R56" s="173" t="s">
        <v>254</v>
      </c>
      <c r="S56" s="182" t="s">
        <v>57</v>
      </c>
      <c r="T56" s="175" t="s">
        <v>64</v>
      </c>
      <c r="U56" s="175" t="s">
        <v>64</v>
      </c>
      <c r="V56" s="175" t="s">
        <v>64</v>
      </c>
      <c r="W56" s="175" t="s">
        <v>64</v>
      </c>
      <c r="X56" s="176" t="s">
        <v>66</v>
      </c>
      <c r="Y56" s="177" t="s">
        <v>0</v>
      </c>
      <c r="Z56" s="177" t="s">
        <v>0</v>
      </c>
      <c r="AA56" s="175" t="s">
        <v>64</v>
      </c>
      <c r="AB56" s="175" t="s">
        <v>64</v>
      </c>
      <c r="AC56" s="177" t="s">
        <v>0</v>
      </c>
      <c r="AD56" s="178" t="s">
        <v>65</v>
      </c>
      <c r="AE56" s="178" t="s">
        <v>65</v>
      </c>
      <c r="AF56" s="175" t="s">
        <v>64</v>
      </c>
      <c r="AG56" s="175" t="s">
        <v>64</v>
      </c>
      <c r="AH56" s="175" t="s">
        <v>76</v>
      </c>
      <c r="AI56" s="183">
        <v>3</v>
      </c>
      <c r="AJ56" s="183">
        <v>3</v>
      </c>
      <c r="AK56" s="180" t="s">
        <v>254</v>
      </c>
      <c r="AL56" s="181" t="s">
        <v>256</v>
      </c>
    </row>
    <row r="57" spans="1:38" ht="75.599999999999994" x14ac:dyDescent="0.3">
      <c r="A57" s="169">
        <v>639</v>
      </c>
      <c r="B57" s="170" t="s">
        <v>331</v>
      </c>
      <c r="C57" s="171" t="s">
        <v>156</v>
      </c>
      <c r="D57" s="171" t="s">
        <v>164</v>
      </c>
      <c r="E57" s="171" t="s">
        <v>314</v>
      </c>
      <c r="F57" s="171" t="s">
        <v>314</v>
      </c>
      <c r="G57" s="171" t="s">
        <v>159</v>
      </c>
      <c r="H57" s="170" t="s">
        <v>53</v>
      </c>
      <c r="I57" s="172" t="s">
        <v>961</v>
      </c>
      <c r="J57" s="172" t="s">
        <v>256</v>
      </c>
      <c r="K57" s="172" t="s">
        <v>256</v>
      </c>
      <c r="L57" s="172" t="s">
        <v>254</v>
      </c>
      <c r="M57" s="172" t="s">
        <v>254</v>
      </c>
      <c r="N57" s="172" t="s">
        <v>894</v>
      </c>
      <c r="O57" s="172" t="s">
        <v>895</v>
      </c>
      <c r="P57" s="172" t="s">
        <v>254</v>
      </c>
      <c r="Q57" s="172" t="s">
        <v>962</v>
      </c>
      <c r="R57" s="173" t="s">
        <v>254</v>
      </c>
      <c r="S57" s="174" t="s">
        <v>58</v>
      </c>
      <c r="T57" s="178" t="s">
        <v>65</v>
      </c>
      <c r="U57" s="175" t="s">
        <v>64</v>
      </c>
      <c r="V57" s="175" t="s">
        <v>64</v>
      </c>
      <c r="W57" s="175" t="s">
        <v>64</v>
      </c>
      <c r="X57" s="178" t="s">
        <v>65</v>
      </c>
      <c r="Y57" s="175" t="s">
        <v>64</v>
      </c>
      <c r="Z57" s="177" t="s">
        <v>0</v>
      </c>
      <c r="AA57" s="175" t="s">
        <v>64</v>
      </c>
      <c r="AB57" s="175" t="s">
        <v>64</v>
      </c>
      <c r="AC57" s="177" t="s">
        <v>0</v>
      </c>
      <c r="AD57" s="177" t="s">
        <v>0</v>
      </c>
      <c r="AE57" s="177" t="s">
        <v>0</v>
      </c>
      <c r="AF57" s="175" t="s">
        <v>64</v>
      </c>
      <c r="AG57" s="176" t="s">
        <v>66</v>
      </c>
      <c r="AH57" s="175" t="s">
        <v>76</v>
      </c>
      <c r="AI57" s="174">
        <v>2</v>
      </c>
      <c r="AJ57" s="183">
        <v>3</v>
      </c>
      <c r="AK57" s="180" t="s">
        <v>254</v>
      </c>
      <c r="AL57" s="181" t="s">
        <v>256</v>
      </c>
    </row>
    <row r="58" spans="1:38" ht="75.599999999999994" x14ac:dyDescent="0.3">
      <c r="A58" s="169">
        <v>640</v>
      </c>
      <c r="B58" s="170" t="s">
        <v>332</v>
      </c>
      <c r="C58" s="171" t="s">
        <v>156</v>
      </c>
      <c r="D58" s="171" t="s">
        <v>164</v>
      </c>
      <c r="E58" s="171" t="s">
        <v>314</v>
      </c>
      <c r="F58" s="171" t="s">
        <v>314</v>
      </c>
      <c r="G58" s="171" t="s">
        <v>159</v>
      </c>
      <c r="H58" s="170" t="s">
        <v>52</v>
      </c>
      <c r="I58" s="172" t="s">
        <v>961</v>
      </c>
      <c r="J58" s="172" t="s">
        <v>256</v>
      </c>
      <c r="K58" s="172" t="s">
        <v>256</v>
      </c>
      <c r="L58" s="172" t="s">
        <v>254</v>
      </c>
      <c r="M58" s="172" t="s">
        <v>254</v>
      </c>
      <c r="N58" s="172" t="s">
        <v>894</v>
      </c>
      <c r="O58" s="172" t="s">
        <v>895</v>
      </c>
      <c r="P58" s="172" t="s">
        <v>254</v>
      </c>
      <c r="Q58" s="172" t="s">
        <v>962</v>
      </c>
      <c r="R58" s="173" t="s">
        <v>254</v>
      </c>
      <c r="S58" s="182" t="s">
        <v>57</v>
      </c>
      <c r="T58" s="175" t="s">
        <v>64</v>
      </c>
      <c r="U58" s="175" t="s">
        <v>64</v>
      </c>
      <c r="V58" s="175" t="s">
        <v>64</v>
      </c>
      <c r="W58" s="175" t="s">
        <v>64</v>
      </c>
      <c r="X58" s="176" t="s">
        <v>66</v>
      </c>
      <c r="Y58" s="175" t="s">
        <v>64</v>
      </c>
      <c r="Z58" s="177" t="s">
        <v>0</v>
      </c>
      <c r="AA58" s="175" t="s">
        <v>64</v>
      </c>
      <c r="AB58" s="175" t="s">
        <v>64</v>
      </c>
      <c r="AC58" s="177" t="s">
        <v>0</v>
      </c>
      <c r="AD58" s="175" t="s">
        <v>64</v>
      </c>
      <c r="AE58" s="178" t="s">
        <v>65</v>
      </c>
      <c r="AF58" s="175" t="s">
        <v>64</v>
      </c>
      <c r="AG58" s="175" t="s">
        <v>64</v>
      </c>
      <c r="AH58" s="175" t="s">
        <v>76</v>
      </c>
      <c r="AI58" s="183">
        <v>3</v>
      </c>
      <c r="AJ58" s="183">
        <v>3</v>
      </c>
      <c r="AK58" s="180" t="s">
        <v>254</v>
      </c>
      <c r="AL58" s="181" t="s">
        <v>256</v>
      </c>
    </row>
    <row r="59" spans="1:38" ht="76.8" x14ac:dyDescent="0.3">
      <c r="A59" s="169">
        <v>641</v>
      </c>
      <c r="B59" s="170" t="s">
        <v>333</v>
      </c>
      <c r="C59" s="171" t="s">
        <v>156</v>
      </c>
      <c r="D59" s="171" t="s">
        <v>164</v>
      </c>
      <c r="E59" s="171" t="s">
        <v>314</v>
      </c>
      <c r="F59" s="171" t="s">
        <v>314</v>
      </c>
      <c r="G59" s="171" t="s">
        <v>159</v>
      </c>
      <c r="H59" s="170" t="s">
        <v>0</v>
      </c>
      <c r="I59" s="172" t="s">
        <v>961</v>
      </c>
      <c r="J59" s="172" t="s">
        <v>901</v>
      </c>
      <c r="K59" s="172" t="s">
        <v>256</v>
      </c>
      <c r="L59" s="172" t="s">
        <v>254</v>
      </c>
      <c r="M59" s="172" t="s">
        <v>254</v>
      </c>
      <c r="N59" s="172">
        <v>0</v>
      </c>
      <c r="O59" s="172">
        <v>0</v>
      </c>
      <c r="P59" s="172">
        <v>0</v>
      </c>
      <c r="Q59" s="172" t="s">
        <v>903</v>
      </c>
      <c r="R59" s="173" t="s">
        <v>254</v>
      </c>
      <c r="S59" s="185" t="s">
        <v>62</v>
      </c>
      <c r="T59" s="177" t="s">
        <v>0</v>
      </c>
      <c r="U59" s="177" t="s">
        <v>0</v>
      </c>
      <c r="V59" s="177" t="s">
        <v>0</v>
      </c>
      <c r="W59" s="177" t="s">
        <v>0</v>
      </c>
      <c r="X59" s="177" t="s">
        <v>0</v>
      </c>
      <c r="Y59" s="177" t="s">
        <v>0</v>
      </c>
      <c r="Z59" s="177" t="s">
        <v>0</v>
      </c>
      <c r="AA59" s="177" t="s">
        <v>0</v>
      </c>
      <c r="AB59" s="177" t="s">
        <v>0</v>
      </c>
      <c r="AC59" s="177" t="s">
        <v>0</v>
      </c>
      <c r="AD59" s="177" t="s">
        <v>0</v>
      </c>
      <c r="AE59" s="177" t="s">
        <v>0</v>
      </c>
      <c r="AF59" s="177" t="s">
        <v>0</v>
      </c>
      <c r="AG59" s="177" t="s">
        <v>0</v>
      </c>
      <c r="AH59" s="171" t="s">
        <v>0</v>
      </c>
      <c r="AI59" s="177">
        <v>0</v>
      </c>
      <c r="AJ59" s="171" t="s">
        <v>0</v>
      </c>
      <c r="AK59" s="180" t="s">
        <v>966</v>
      </c>
      <c r="AL59" s="181" t="s">
        <v>256</v>
      </c>
    </row>
    <row r="60" spans="1:38" ht="76.8" x14ac:dyDescent="0.3">
      <c r="A60" s="169">
        <v>644</v>
      </c>
      <c r="B60" s="170" t="s">
        <v>334</v>
      </c>
      <c r="C60" s="171" t="s">
        <v>156</v>
      </c>
      <c r="D60" s="171" t="s">
        <v>164</v>
      </c>
      <c r="E60" s="171" t="s">
        <v>314</v>
      </c>
      <c r="F60" s="171" t="s">
        <v>314</v>
      </c>
      <c r="G60" s="171" t="s">
        <v>160</v>
      </c>
      <c r="H60" s="170" t="s">
        <v>0</v>
      </c>
      <c r="I60" s="172" t="s">
        <v>961</v>
      </c>
      <c r="J60" s="172" t="s">
        <v>901</v>
      </c>
      <c r="K60" s="172" t="s">
        <v>256</v>
      </c>
      <c r="L60" s="172" t="s">
        <v>254</v>
      </c>
      <c r="M60" s="172" t="s">
        <v>254</v>
      </c>
      <c r="N60" s="172">
        <v>0</v>
      </c>
      <c r="O60" s="172">
        <v>0</v>
      </c>
      <c r="P60" s="172">
        <v>0</v>
      </c>
      <c r="Q60" s="172" t="s">
        <v>903</v>
      </c>
      <c r="R60" s="173" t="s">
        <v>254</v>
      </c>
      <c r="S60" s="185" t="s">
        <v>62</v>
      </c>
      <c r="T60" s="177" t="s">
        <v>0</v>
      </c>
      <c r="U60" s="177" t="s">
        <v>0</v>
      </c>
      <c r="V60" s="177" t="s">
        <v>0</v>
      </c>
      <c r="W60" s="177" t="s">
        <v>0</v>
      </c>
      <c r="X60" s="177" t="s">
        <v>0</v>
      </c>
      <c r="Y60" s="177" t="s">
        <v>0</v>
      </c>
      <c r="Z60" s="177" t="s">
        <v>0</v>
      </c>
      <c r="AA60" s="177" t="s">
        <v>0</v>
      </c>
      <c r="AB60" s="177" t="s">
        <v>0</v>
      </c>
      <c r="AC60" s="177" t="s">
        <v>0</v>
      </c>
      <c r="AD60" s="177" t="s">
        <v>0</v>
      </c>
      <c r="AE60" s="177" t="s">
        <v>0</v>
      </c>
      <c r="AF60" s="177" t="s">
        <v>0</v>
      </c>
      <c r="AG60" s="177" t="s">
        <v>0</v>
      </c>
      <c r="AH60" s="171" t="s">
        <v>0</v>
      </c>
      <c r="AI60" s="177">
        <v>0</v>
      </c>
      <c r="AJ60" s="171" t="s">
        <v>0</v>
      </c>
      <c r="AK60" s="180" t="s">
        <v>966</v>
      </c>
      <c r="AL60" s="181" t="s">
        <v>256</v>
      </c>
    </row>
    <row r="61" spans="1:38" ht="75.599999999999994" x14ac:dyDescent="0.3">
      <c r="A61" s="169">
        <v>647</v>
      </c>
      <c r="B61" s="170" t="s">
        <v>335</v>
      </c>
      <c r="C61" s="171" t="s">
        <v>156</v>
      </c>
      <c r="D61" s="171" t="s">
        <v>164</v>
      </c>
      <c r="E61" s="171" t="s">
        <v>314</v>
      </c>
      <c r="F61" s="171" t="s">
        <v>314</v>
      </c>
      <c r="G61" s="171" t="s">
        <v>159</v>
      </c>
      <c r="H61" s="170" t="s">
        <v>52</v>
      </c>
      <c r="I61" s="172" t="s">
        <v>961</v>
      </c>
      <c r="J61" s="172" t="s">
        <v>256</v>
      </c>
      <c r="K61" s="172" t="s">
        <v>256</v>
      </c>
      <c r="L61" s="172" t="s">
        <v>254</v>
      </c>
      <c r="M61" s="172" t="s">
        <v>254</v>
      </c>
      <c r="N61" s="172" t="s">
        <v>894</v>
      </c>
      <c r="O61" s="172" t="s">
        <v>895</v>
      </c>
      <c r="P61" s="172" t="s">
        <v>254</v>
      </c>
      <c r="Q61" s="172" t="s">
        <v>962</v>
      </c>
      <c r="R61" s="173" t="s">
        <v>254</v>
      </c>
      <c r="S61" s="183" t="s">
        <v>60</v>
      </c>
      <c r="T61" s="175" t="s">
        <v>64</v>
      </c>
      <c r="U61" s="175" t="s">
        <v>64</v>
      </c>
      <c r="V61" s="175" t="s">
        <v>64</v>
      </c>
      <c r="W61" s="175" t="s">
        <v>64</v>
      </c>
      <c r="X61" s="176" t="s">
        <v>66</v>
      </c>
      <c r="Y61" s="175" t="s">
        <v>64</v>
      </c>
      <c r="Z61" s="178" t="s">
        <v>65</v>
      </c>
      <c r="AA61" s="175" t="s">
        <v>64</v>
      </c>
      <c r="AB61" s="175" t="s">
        <v>64</v>
      </c>
      <c r="AC61" s="175" t="s">
        <v>64</v>
      </c>
      <c r="AD61" s="175" t="s">
        <v>64</v>
      </c>
      <c r="AE61" s="177" t="s">
        <v>0</v>
      </c>
      <c r="AF61" s="175" t="s">
        <v>64</v>
      </c>
      <c r="AG61" s="175" t="s">
        <v>64</v>
      </c>
      <c r="AH61" s="175" t="s">
        <v>76</v>
      </c>
      <c r="AI61" s="183">
        <v>3</v>
      </c>
      <c r="AJ61" s="183">
        <v>3</v>
      </c>
      <c r="AK61" s="180" t="s">
        <v>254</v>
      </c>
      <c r="AL61" s="181" t="s">
        <v>256</v>
      </c>
    </row>
    <row r="62" spans="1:38" ht="75.599999999999994" x14ac:dyDescent="0.3">
      <c r="A62" s="169">
        <v>648</v>
      </c>
      <c r="B62" s="170" t="s">
        <v>336</v>
      </c>
      <c r="C62" s="171" t="s">
        <v>156</v>
      </c>
      <c r="D62" s="171" t="s">
        <v>164</v>
      </c>
      <c r="E62" s="171" t="s">
        <v>314</v>
      </c>
      <c r="F62" s="171" t="s">
        <v>314</v>
      </c>
      <c r="G62" s="171" t="s">
        <v>159</v>
      </c>
      <c r="H62" s="170" t="s">
        <v>52</v>
      </c>
      <c r="I62" s="172" t="s">
        <v>961</v>
      </c>
      <c r="J62" s="172" t="s">
        <v>256</v>
      </c>
      <c r="K62" s="172" t="s">
        <v>256</v>
      </c>
      <c r="L62" s="172" t="s">
        <v>254</v>
      </c>
      <c r="M62" s="172" t="s">
        <v>254</v>
      </c>
      <c r="N62" s="172" t="s">
        <v>894</v>
      </c>
      <c r="O62" s="172" t="s">
        <v>895</v>
      </c>
      <c r="P62" s="172" t="s">
        <v>254</v>
      </c>
      <c r="Q62" s="172" t="s">
        <v>962</v>
      </c>
      <c r="R62" s="173" t="s">
        <v>254</v>
      </c>
      <c r="S62" s="182" t="s">
        <v>57</v>
      </c>
      <c r="T62" s="178" t="s">
        <v>65</v>
      </c>
      <c r="U62" s="175" t="s">
        <v>64</v>
      </c>
      <c r="V62" s="175" t="s">
        <v>64</v>
      </c>
      <c r="W62" s="175" t="s">
        <v>64</v>
      </c>
      <c r="X62" s="177" t="s">
        <v>0</v>
      </c>
      <c r="Y62" s="178" t="s">
        <v>65</v>
      </c>
      <c r="Z62" s="177" t="s">
        <v>0</v>
      </c>
      <c r="AA62" s="175" t="s">
        <v>64</v>
      </c>
      <c r="AB62" s="177" t="s">
        <v>0</v>
      </c>
      <c r="AC62" s="178" t="s">
        <v>65</v>
      </c>
      <c r="AD62" s="177" t="s">
        <v>0</v>
      </c>
      <c r="AE62" s="177" t="s">
        <v>0</v>
      </c>
      <c r="AF62" s="175" t="s">
        <v>64</v>
      </c>
      <c r="AG62" s="177" t="s">
        <v>0</v>
      </c>
      <c r="AH62" s="175" t="s">
        <v>76</v>
      </c>
      <c r="AI62" s="174">
        <v>2</v>
      </c>
      <c r="AJ62" s="179">
        <v>1</v>
      </c>
      <c r="AK62" s="180" t="s">
        <v>254</v>
      </c>
      <c r="AL62" s="181" t="s">
        <v>256</v>
      </c>
    </row>
    <row r="63" spans="1:38" ht="57.6" x14ac:dyDescent="0.3">
      <c r="A63" s="169">
        <v>649</v>
      </c>
      <c r="B63" s="170" t="s">
        <v>337</v>
      </c>
      <c r="C63" s="171" t="s">
        <v>156</v>
      </c>
      <c r="D63" s="171" t="s">
        <v>157</v>
      </c>
      <c r="E63" s="171" t="s">
        <v>338</v>
      </c>
      <c r="F63" s="171" t="s">
        <v>338</v>
      </c>
      <c r="G63" s="171" t="s">
        <v>160</v>
      </c>
      <c r="H63" s="170" t="s">
        <v>53</v>
      </c>
      <c r="I63" s="172" t="s">
        <v>961</v>
      </c>
      <c r="J63" s="172" t="s">
        <v>256</v>
      </c>
      <c r="K63" s="172" t="s">
        <v>256</v>
      </c>
      <c r="L63" s="172" t="s">
        <v>254</v>
      </c>
      <c r="M63" s="172" t="s">
        <v>254</v>
      </c>
      <c r="N63" s="172" t="s">
        <v>963</v>
      </c>
      <c r="O63" s="172" t="s">
        <v>967</v>
      </c>
      <c r="P63" s="172" t="s">
        <v>256</v>
      </c>
      <c r="Q63" s="172" t="s">
        <v>965</v>
      </c>
      <c r="R63" s="173" t="s">
        <v>254</v>
      </c>
      <c r="S63" s="174" t="s">
        <v>58</v>
      </c>
      <c r="T63" s="178" t="s">
        <v>65</v>
      </c>
      <c r="U63" s="175" t="s">
        <v>64</v>
      </c>
      <c r="V63" s="175" t="s">
        <v>64</v>
      </c>
      <c r="W63" s="175" t="s">
        <v>64</v>
      </c>
      <c r="X63" s="177" t="s">
        <v>0</v>
      </c>
      <c r="Y63" s="178" t="s">
        <v>65</v>
      </c>
      <c r="Z63" s="177" t="s">
        <v>0</v>
      </c>
      <c r="AA63" s="175" t="s">
        <v>64</v>
      </c>
      <c r="AB63" s="175" t="s">
        <v>64</v>
      </c>
      <c r="AC63" s="175" t="s">
        <v>64</v>
      </c>
      <c r="AD63" s="177" t="s">
        <v>0</v>
      </c>
      <c r="AE63" s="177" t="s">
        <v>0</v>
      </c>
      <c r="AF63" s="175" t="s">
        <v>64</v>
      </c>
      <c r="AG63" s="177" t="s">
        <v>0</v>
      </c>
      <c r="AH63" s="171" t="s">
        <v>0</v>
      </c>
      <c r="AI63" s="177">
        <v>0</v>
      </c>
      <c r="AJ63" s="183">
        <v>3</v>
      </c>
      <c r="AK63" s="180" t="s">
        <v>254</v>
      </c>
      <c r="AL63" s="181" t="s">
        <v>256</v>
      </c>
    </row>
    <row r="64" spans="1:38" ht="48" x14ac:dyDescent="0.3">
      <c r="A64" s="169">
        <v>650</v>
      </c>
      <c r="B64" s="170" t="s">
        <v>339</v>
      </c>
      <c r="C64" s="171" t="s">
        <v>156</v>
      </c>
      <c r="D64" s="171" t="s">
        <v>157</v>
      </c>
      <c r="E64" s="171" t="s">
        <v>338</v>
      </c>
      <c r="F64" s="171" t="s">
        <v>338</v>
      </c>
      <c r="G64" s="171" t="s">
        <v>160</v>
      </c>
      <c r="H64" s="170" t="s">
        <v>53</v>
      </c>
      <c r="I64" s="172" t="s">
        <v>961</v>
      </c>
      <c r="J64" s="172" t="s">
        <v>256</v>
      </c>
      <c r="K64" s="172" t="s">
        <v>256</v>
      </c>
      <c r="L64" s="172" t="s">
        <v>254</v>
      </c>
      <c r="M64" s="172" t="s">
        <v>254</v>
      </c>
      <c r="N64" s="172" t="s">
        <v>963</v>
      </c>
      <c r="O64" s="172" t="s">
        <v>967</v>
      </c>
      <c r="P64" s="172">
        <v>0</v>
      </c>
      <c r="Q64" s="172" t="s">
        <v>903</v>
      </c>
      <c r="R64" s="173" t="s">
        <v>254</v>
      </c>
      <c r="S64" s="174" t="s">
        <v>58</v>
      </c>
      <c r="T64" s="177" t="s">
        <v>0</v>
      </c>
      <c r="U64" s="175" t="s">
        <v>64</v>
      </c>
      <c r="V64" s="175" t="s">
        <v>64</v>
      </c>
      <c r="W64" s="175" t="s">
        <v>64</v>
      </c>
      <c r="X64" s="177" t="s">
        <v>0</v>
      </c>
      <c r="Y64" s="178" t="s">
        <v>65</v>
      </c>
      <c r="Z64" s="177" t="s">
        <v>0</v>
      </c>
      <c r="AA64" s="175" t="s">
        <v>64</v>
      </c>
      <c r="AB64" s="178" t="s">
        <v>65</v>
      </c>
      <c r="AC64" s="177" t="s">
        <v>0</v>
      </c>
      <c r="AD64" s="177" t="s">
        <v>0</v>
      </c>
      <c r="AE64" s="178" t="s">
        <v>65</v>
      </c>
      <c r="AF64" s="175" t="s">
        <v>64</v>
      </c>
      <c r="AG64" s="177" t="s">
        <v>0</v>
      </c>
      <c r="AH64" s="171" t="s">
        <v>0</v>
      </c>
      <c r="AI64" s="177">
        <v>0</v>
      </c>
      <c r="AJ64" s="183">
        <v>3</v>
      </c>
      <c r="AK64" s="180" t="s">
        <v>254</v>
      </c>
      <c r="AL64" s="181" t="s">
        <v>256</v>
      </c>
    </row>
    <row r="65" spans="1:38" ht="76.8" x14ac:dyDescent="0.3">
      <c r="A65" s="169">
        <v>651</v>
      </c>
      <c r="B65" s="170" t="s">
        <v>340</v>
      </c>
      <c r="C65" s="171" t="s">
        <v>156</v>
      </c>
      <c r="D65" s="171" t="s">
        <v>164</v>
      </c>
      <c r="E65" s="171" t="s">
        <v>338</v>
      </c>
      <c r="F65" s="171" t="s">
        <v>338</v>
      </c>
      <c r="G65" s="171" t="s">
        <v>159</v>
      </c>
      <c r="H65" s="170" t="s">
        <v>0</v>
      </c>
      <c r="I65" s="172" t="s">
        <v>961</v>
      </c>
      <c r="J65" s="172" t="s">
        <v>901</v>
      </c>
      <c r="K65" s="172" t="s">
        <v>256</v>
      </c>
      <c r="L65" s="172" t="s">
        <v>254</v>
      </c>
      <c r="M65" s="172" t="s">
        <v>254</v>
      </c>
      <c r="N65" s="172" t="s">
        <v>894</v>
      </c>
      <c r="O65" s="172">
        <v>0</v>
      </c>
      <c r="P65" s="172">
        <v>0</v>
      </c>
      <c r="Q65" s="172" t="s">
        <v>903</v>
      </c>
      <c r="R65" s="173" t="s">
        <v>254</v>
      </c>
      <c r="S65" s="185" t="s">
        <v>62</v>
      </c>
      <c r="T65" s="177" t="s">
        <v>0</v>
      </c>
      <c r="U65" s="177" t="s">
        <v>0</v>
      </c>
      <c r="V65" s="177" t="s">
        <v>0</v>
      </c>
      <c r="W65" s="177" t="s">
        <v>0</v>
      </c>
      <c r="X65" s="177" t="s">
        <v>0</v>
      </c>
      <c r="Y65" s="177" t="s">
        <v>0</v>
      </c>
      <c r="Z65" s="177" t="s">
        <v>0</v>
      </c>
      <c r="AA65" s="177" t="s">
        <v>0</v>
      </c>
      <c r="AB65" s="177" t="s">
        <v>0</v>
      </c>
      <c r="AC65" s="177" t="s">
        <v>0</v>
      </c>
      <c r="AD65" s="177" t="s">
        <v>0</v>
      </c>
      <c r="AE65" s="177" t="s">
        <v>0</v>
      </c>
      <c r="AF65" s="177" t="s">
        <v>0</v>
      </c>
      <c r="AG65" s="177" t="s">
        <v>0</v>
      </c>
      <c r="AH65" s="171" t="s">
        <v>0</v>
      </c>
      <c r="AI65" s="177">
        <v>0</v>
      </c>
      <c r="AJ65" s="171" t="s">
        <v>0</v>
      </c>
      <c r="AK65" s="180" t="s">
        <v>254</v>
      </c>
      <c r="AL65" s="181" t="s">
        <v>256</v>
      </c>
    </row>
    <row r="66" spans="1:38" ht="54" x14ac:dyDescent="0.3">
      <c r="A66" s="169">
        <v>653</v>
      </c>
      <c r="B66" s="170" t="s">
        <v>341</v>
      </c>
      <c r="C66" s="171" t="s">
        <v>156</v>
      </c>
      <c r="D66" s="171" t="s">
        <v>164</v>
      </c>
      <c r="E66" s="171" t="s">
        <v>338</v>
      </c>
      <c r="F66" s="171" t="s">
        <v>338</v>
      </c>
      <c r="G66" s="171" t="s">
        <v>159</v>
      </c>
      <c r="H66" s="170" t="s">
        <v>53</v>
      </c>
      <c r="I66" s="172" t="s">
        <v>961</v>
      </c>
      <c r="J66" s="172" t="s">
        <v>256</v>
      </c>
      <c r="K66" s="172" t="s">
        <v>256</v>
      </c>
      <c r="L66" s="172" t="s">
        <v>254</v>
      </c>
      <c r="M66" s="172" t="s">
        <v>254</v>
      </c>
      <c r="N66" s="172" t="s">
        <v>894</v>
      </c>
      <c r="O66" s="172" t="s">
        <v>895</v>
      </c>
      <c r="P66" s="172" t="s">
        <v>256</v>
      </c>
      <c r="Q66" s="172" t="s">
        <v>965</v>
      </c>
      <c r="R66" s="173" t="s">
        <v>254</v>
      </c>
      <c r="S66" s="174" t="s">
        <v>58</v>
      </c>
      <c r="T66" s="175" t="s">
        <v>64</v>
      </c>
      <c r="U66" s="175" t="s">
        <v>64</v>
      </c>
      <c r="V66" s="175" t="s">
        <v>64</v>
      </c>
      <c r="W66" s="176" t="s">
        <v>66</v>
      </c>
      <c r="X66" s="177" t="s">
        <v>0</v>
      </c>
      <c r="Y66" s="177" t="s">
        <v>0</v>
      </c>
      <c r="Z66" s="177" t="s">
        <v>0</v>
      </c>
      <c r="AA66" s="175" t="s">
        <v>64</v>
      </c>
      <c r="AB66" s="175" t="s">
        <v>64</v>
      </c>
      <c r="AC66" s="177" t="s">
        <v>0</v>
      </c>
      <c r="AD66" s="177" t="s">
        <v>0</v>
      </c>
      <c r="AE66" s="177" t="s">
        <v>0</v>
      </c>
      <c r="AF66" s="175" t="s">
        <v>64</v>
      </c>
      <c r="AG66" s="177" t="s">
        <v>0</v>
      </c>
      <c r="AH66" s="178" t="s">
        <v>75</v>
      </c>
      <c r="AI66" s="174">
        <v>2</v>
      </c>
      <c r="AJ66" s="174">
        <v>2</v>
      </c>
      <c r="AK66" s="180" t="s">
        <v>254</v>
      </c>
      <c r="AL66" s="181" t="s">
        <v>256</v>
      </c>
    </row>
    <row r="67" spans="1:38" ht="57.6" x14ac:dyDescent="0.3">
      <c r="A67" s="169">
        <v>655</v>
      </c>
      <c r="B67" s="170" t="s">
        <v>342</v>
      </c>
      <c r="C67" s="171" t="s">
        <v>156</v>
      </c>
      <c r="D67" s="171" t="s">
        <v>164</v>
      </c>
      <c r="E67" s="171" t="s">
        <v>338</v>
      </c>
      <c r="F67" s="171" t="s">
        <v>338</v>
      </c>
      <c r="G67" s="171" t="s">
        <v>159</v>
      </c>
      <c r="H67" s="170" t="s">
        <v>53</v>
      </c>
      <c r="I67" s="172" t="s">
        <v>961</v>
      </c>
      <c r="J67" s="172" t="s">
        <v>256</v>
      </c>
      <c r="K67" s="172" t="s">
        <v>256</v>
      </c>
      <c r="L67" s="172" t="s">
        <v>254</v>
      </c>
      <c r="M67" s="172" t="s">
        <v>254</v>
      </c>
      <c r="N67" s="172" t="s">
        <v>894</v>
      </c>
      <c r="O67" s="172" t="s">
        <v>895</v>
      </c>
      <c r="P67" s="172" t="s">
        <v>256</v>
      </c>
      <c r="Q67" s="172" t="s">
        <v>964</v>
      </c>
      <c r="R67" s="173" t="s">
        <v>254</v>
      </c>
      <c r="S67" s="179" t="s">
        <v>59</v>
      </c>
      <c r="T67" s="177" t="s">
        <v>0</v>
      </c>
      <c r="U67" s="177" t="s">
        <v>0</v>
      </c>
      <c r="V67" s="177" t="s">
        <v>0</v>
      </c>
      <c r="W67" s="177" t="s">
        <v>0</v>
      </c>
      <c r="X67" s="177" t="s">
        <v>0</v>
      </c>
      <c r="Y67" s="177" t="s">
        <v>0</v>
      </c>
      <c r="Z67" s="177" t="s">
        <v>0</v>
      </c>
      <c r="AA67" s="177" t="s">
        <v>0</v>
      </c>
      <c r="AB67" s="177" t="s">
        <v>0</v>
      </c>
      <c r="AC67" s="177" t="s">
        <v>0</v>
      </c>
      <c r="AD67" s="177" t="s">
        <v>0</v>
      </c>
      <c r="AE67" s="177" t="s">
        <v>0</v>
      </c>
      <c r="AF67" s="177" t="s">
        <v>0</v>
      </c>
      <c r="AG67" s="177" t="s">
        <v>0</v>
      </c>
      <c r="AH67" s="179">
        <v>0</v>
      </c>
      <c r="AI67" s="179">
        <v>1</v>
      </c>
      <c r="AJ67" s="174">
        <v>2</v>
      </c>
      <c r="AK67" s="180" t="s">
        <v>254</v>
      </c>
      <c r="AL67" s="181" t="s">
        <v>254</v>
      </c>
    </row>
    <row r="68" spans="1:38" ht="54" x14ac:dyDescent="0.3">
      <c r="A68" s="169">
        <v>656</v>
      </c>
      <c r="B68" s="170" t="s">
        <v>343</v>
      </c>
      <c r="C68" s="171" t="s">
        <v>156</v>
      </c>
      <c r="D68" s="171" t="s">
        <v>164</v>
      </c>
      <c r="E68" s="171" t="s">
        <v>338</v>
      </c>
      <c r="F68" s="171" t="s">
        <v>338</v>
      </c>
      <c r="G68" s="171" t="s">
        <v>159</v>
      </c>
      <c r="H68" s="170" t="s">
        <v>53</v>
      </c>
      <c r="I68" s="172" t="s">
        <v>961</v>
      </c>
      <c r="J68" s="172" t="s">
        <v>256</v>
      </c>
      <c r="K68" s="172" t="s">
        <v>256</v>
      </c>
      <c r="L68" s="172" t="s">
        <v>254</v>
      </c>
      <c r="M68" s="172" t="s">
        <v>254</v>
      </c>
      <c r="N68" s="172" t="s">
        <v>894</v>
      </c>
      <c r="O68" s="172" t="s">
        <v>912</v>
      </c>
      <c r="P68" s="172" t="s">
        <v>256</v>
      </c>
      <c r="Q68" s="172" t="s">
        <v>965</v>
      </c>
      <c r="R68" s="173" t="s">
        <v>254</v>
      </c>
      <c r="S68" s="174" t="s">
        <v>58</v>
      </c>
      <c r="T68" s="175" t="s">
        <v>64</v>
      </c>
      <c r="U68" s="175" t="s">
        <v>64</v>
      </c>
      <c r="V68" s="178" t="s">
        <v>65</v>
      </c>
      <c r="W68" s="175" t="s">
        <v>64</v>
      </c>
      <c r="X68" s="177" t="s">
        <v>0</v>
      </c>
      <c r="Y68" s="177" t="s">
        <v>0</v>
      </c>
      <c r="Z68" s="177" t="s">
        <v>0</v>
      </c>
      <c r="AA68" s="178" t="s">
        <v>65</v>
      </c>
      <c r="AB68" s="176" t="s">
        <v>66</v>
      </c>
      <c r="AC68" s="177" t="s">
        <v>0</v>
      </c>
      <c r="AD68" s="177" t="s">
        <v>0</v>
      </c>
      <c r="AE68" s="177" t="s">
        <v>0</v>
      </c>
      <c r="AF68" s="175" t="s">
        <v>64</v>
      </c>
      <c r="AG68" s="177" t="s">
        <v>0</v>
      </c>
      <c r="AH68" s="178" t="s">
        <v>75</v>
      </c>
      <c r="AI68" s="174">
        <v>2</v>
      </c>
      <c r="AJ68" s="174">
        <v>2</v>
      </c>
      <c r="AK68" s="180" t="s">
        <v>254</v>
      </c>
      <c r="AL68" s="181" t="s">
        <v>256</v>
      </c>
    </row>
    <row r="69" spans="1:38" ht="75.599999999999994" x14ac:dyDescent="0.3">
      <c r="A69" s="169">
        <v>659</v>
      </c>
      <c r="B69" s="170" t="s">
        <v>344</v>
      </c>
      <c r="C69" s="171" t="s">
        <v>156</v>
      </c>
      <c r="D69" s="171" t="s">
        <v>162</v>
      </c>
      <c r="E69" s="171" t="s">
        <v>338</v>
      </c>
      <c r="F69" s="171" t="s">
        <v>338</v>
      </c>
      <c r="G69" s="171" t="s">
        <v>159</v>
      </c>
      <c r="H69" s="170" t="s">
        <v>53</v>
      </c>
      <c r="I69" s="172" t="s">
        <v>961</v>
      </c>
      <c r="J69" s="172" t="s">
        <v>256</v>
      </c>
      <c r="K69" s="172" t="s">
        <v>256</v>
      </c>
      <c r="L69" s="172" t="s">
        <v>254</v>
      </c>
      <c r="M69" s="172" t="s">
        <v>254</v>
      </c>
      <c r="N69" s="172" t="s">
        <v>894</v>
      </c>
      <c r="O69" s="172" t="s">
        <v>895</v>
      </c>
      <c r="P69" s="172" t="s">
        <v>254</v>
      </c>
      <c r="Q69" s="172" t="s">
        <v>962</v>
      </c>
      <c r="R69" s="173" t="s">
        <v>254</v>
      </c>
      <c r="S69" s="174" t="s">
        <v>58</v>
      </c>
      <c r="T69" s="175" t="s">
        <v>64</v>
      </c>
      <c r="U69" s="175" t="s">
        <v>64</v>
      </c>
      <c r="V69" s="178" t="s">
        <v>65</v>
      </c>
      <c r="W69" s="175" t="s">
        <v>64</v>
      </c>
      <c r="X69" s="177" t="s">
        <v>0</v>
      </c>
      <c r="Y69" s="177" t="s">
        <v>0</v>
      </c>
      <c r="Z69" s="177" t="s">
        <v>0</v>
      </c>
      <c r="AA69" s="177" t="s">
        <v>0</v>
      </c>
      <c r="AB69" s="178" t="s">
        <v>65</v>
      </c>
      <c r="AC69" s="178" t="s">
        <v>65</v>
      </c>
      <c r="AD69" s="178" t="s">
        <v>65</v>
      </c>
      <c r="AE69" s="177" t="s">
        <v>0</v>
      </c>
      <c r="AF69" s="175" t="s">
        <v>64</v>
      </c>
      <c r="AG69" s="177" t="s">
        <v>0</v>
      </c>
      <c r="AH69" s="175" t="s">
        <v>76</v>
      </c>
      <c r="AI69" s="174">
        <v>2</v>
      </c>
      <c r="AJ69" s="174">
        <v>2</v>
      </c>
      <c r="AK69" s="180" t="s">
        <v>254</v>
      </c>
      <c r="AL69" s="181" t="s">
        <v>256</v>
      </c>
    </row>
    <row r="70" spans="1:38" ht="48" x14ac:dyDescent="0.3">
      <c r="A70" s="169">
        <v>660</v>
      </c>
      <c r="B70" s="170" t="s">
        <v>345</v>
      </c>
      <c r="C70" s="171" t="s">
        <v>156</v>
      </c>
      <c r="D70" s="171" t="s">
        <v>162</v>
      </c>
      <c r="E70" s="171" t="s">
        <v>338</v>
      </c>
      <c r="F70" s="171" t="s">
        <v>338</v>
      </c>
      <c r="G70" s="171" t="s">
        <v>160</v>
      </c>
      <c r="H70" s="170" t="s">
        <v>53</v>
      </c>
      <c r="I70" s="172" t="s">
        <v>961</v>
      </c>
      <c r="J70" s="172" t="s">
        <v>256</v>
      </c>
      <c r="K70" s="172" t="s">
        <v>256</v>
      </c>
      <c r="L70" s="172" t="s">
        <v>254</v>
      </c>
      <c r="M70" s="172" t="s">
        <v>254</v>
      </c>
      <c r="N70" s="172" t="s">
        <v>963</v>
      </c>
      <c r="O70" s="172" t="s">
        <v>967</v>
      </c>
      <c r="P70" s="172" t="s">
        <v>254</v>
      </c>
      <c r="Q70" s="172" t="s">
        <v>903</v>
      </c>
      <c r="R70" s="173" t="s">
        <v>254</v>
      </c>
      <c r="S70" s="174" t="s">
        <v>58</v>
      </c>
      <c r="T70" s="177" t="s">
        <v>0</v>
      </c>
      <c r="U70" s="175" t="s">
        <v>64</v>
      </c>
      <c r="V70" s="176" t="s">
        <v>66</v>
      </c>
      <c r="W70" s="177" t="s">
        <v>0</v>
      </c>
      <c r="X70" s="177" t="s">
        <v>0</v>
      </c>
      <c r="Y70" s="178" t="s">
        <v>65</v>
      </c>
      <c r="Z70" s="176" t="s">
        <v>66</v>
      </c>
      <c r="AA70" s="178" t="s">
        <v>65</v>
      </c>
      <c r="AB70" s="177" t="s">
        <v>0</v>
      </c>
      <c r="AC70" s="177" t="s">
        <v>0</v>
      </c>
      <c r="AD70" s="177" t="s">
        <v>0</v>
      </c>
      <c r="AE70" s="177" t="s">
        <v>0</v>
      </c>
      <c r="AF70" s="177" t="s">
        <v>0</v>
      </c>
      <c r="AG70" s="177" t="s">
        <v>0</v>
      </c>
      <c r="AH70" s="171" t="s">
        <v>0</v>
      </c>
      <c r="AI70" s="177">
        <v>0</v>
      </c>
      <c r="AJ70" s="174">
        <v>2</v>
      </c>
      <c r="AK70" s="180" t="s">
        <v>254</v>
      </c>
      <c r="AL70" s="181" t="s">
        <v>254</v>
      </c>
    </row>
    <row r="71" spans="1:38" ht="54" x14ac:dyDescent="0.3">
      <c r="A71" s="169">
        <v>684</v>
      </c>
      <c r="B71" s="170" t="s">
        <v>346</v>
      </c>
      <c r="C71" s="171" t="s">
        <v>156</v>
      </c>
      <c r="D71" s="171" t="s">
        <v>164</v>
      </c>
      <c r="E71" s="171" t="s">
        <v>347</v>
      </c>
      <c r="F71" s="171" t="s">
        <v>347</v>
      </c>
      <c r="G71" s="171" t="s">
        <v>159</v>
      </c>
      <c r="H71" s="170" t="s">
        <v>53</v>
      </c>
      <c r="I71" s="172" t="s">
        <v>961</v>
      </c>
      <c r="J71" s="172" t="s">
        <v>256</v>
      </c>
      <c r="K71" s="172" t="s">
        <v>256</v>
      </c>
      <c r="L71" s="172" t="s">
        <v>254</v>
      </c>
      <c r="M71" s="172" t="s">
        <v>254</v>
      </c>
      <c r="N71" s="172" t="s">
        <v>894</v>
      </c>
      <c r="O71" s="172" t="s">
        <v>895</v>
      </c>
      <c r="P71" s="172" t="s">
        <v>256</v>
      </c>
      <c r="Q71" s="172" t="s">
        <v>965</v>
      </c>
      <c r="R71" s="173" t="s">
        <v>254</v>
      </c>
      <c r="S71" s="182" t="s">
        <v>57</v>
      </c>
      <c r="T71" s="176" t="s">
        <v>66</v>
      </c>
      <c r="U71" s="175" t="s">
        <v>64</v>
      </c>
      <c r="V71" s="175" t="s">
        <v>64</v>
      </c>
      <c r="W71" s="175" t="s">
        <v>64</v>
      </c>
      <c r="X71" s="178" t="s">
        <v>65</v>
      </c>
      <c r="Y71" s="177" t="s">
        <v>0</v>
      </c>
      <c r="Z71" s="177" t="s">
        <v>0</v>
      </c>
      <c r="AA71" s="175" t="s">
        <v>64</v>
      </c>
      <c r="AB71" s="178" t="s">
        <v>65</v>
      </c>
      <c r="AC71" s="177" t="s">
        <v>0</v>
      </c>
      <c r="AD71" s="176" t="s">
        <v>66</v>
      </c>
      <c r="AE71" s="177" t="s">
        <v>0</v>
      </c>
      <c r="AF71" s="175" t="s">
        <v>64</v>
      </c>
      <c r="AG71" s="178" t="s">
        <v>65</v>
      </c>
      <c r="AH71" s="178" t="s">
        <v>75</v>
      </c>
      <c r="AI71" s="174">
        <v>2</v>
      </c>
      <c r="AJ71" s="174">
        <v>2</v>
      </c>
      <c r="AK71" s="180" t="s">
        <v>254</v>
      </c>
      <c r="AL71" s="181" t="s">
        <v>256</v>
      </c>
    </row>
    <row r="72" spans="1:38" ht="54" x14ac:dyDescent="0.3">
      <c r="A72" s="169">
        <v>685</v>
      </c>
      <c r="B72" s="170" t="s">
        <v>348</v>
      </c>
      <c r="C72" s="171" t="s">
        <v>156</v>
      </c>
      <c r="D72" s="171" t="s">
        <v>162</v>
      </c>
      <c r="E72" s="171" t="s">
        <v>347</v>
      </c>
      <c r="F72" s="171" t="s">
        <v>347</v>
      </c>
      <c r="G72" s="171" t="s">
        <v>159</v>
      </c>
      <c r="H72" s="170" t="s">
        <v>53</v>
      </c>
      <c r="I72" s="172" t="s">
        <v>961</v>
      </c>
      <c r="J72" s="172" t="s">
        <v>256</v>
      </c>
      <c r="K72" s="172" t="s">
        <v>256</v>
      </c>
      <c r="L72" s="172" t="s">
        <v>254</v>
      </c>
      <c r="M72" s="172" t="s">
        <v>254</v>
      </c>
      <c r="N72" s="172" t="s">
        <v>894</v>
      </c>
      <c r="O72" s="172" t="s">
        <v>895</v>
      </c>
      <c r="P72" s="172" t="s">
        <v>256</v>
      </c>
      <c r="Q72" s="172" t="s">
        <v>965</v>
      </c>
      <c r="R72" s="173" t="s">
        <v>254</v>
      </c>
      <c r="S72" s="182" t="s">
        <v>57</v>
      </c>
      <c r="T72" s="175" t="s">
        <v>64</v>
      </c>
      <c r="U72" s="175" t="s">
        <v>64</v>
      </c>
      <c r="V72" s="175" t="s">
        <v>64</v>
      </c>
      <c r="W72" s="175" t="s">
        <v>64</v>
      </c>
      <c r="X72" s="177" t="s">
        <v>0</v>
      </c>
      <c r="Y72" s="178" t="s">
        <v>65</v>
      </c>
      <c r="Z72" s="177" t="s">
        <v>0</v>
      </c>
      <c r="AA72" s="175" t="s">
        <v>64</v>
      </c>
      <c r="AB72" s="175" t="s">
        <v>64</v>
      </c>
      <c r="AC72" s="175" t="s">
        <v>64</v>
      </c>
      <c r="AD72" s="177" t="s">
        <v>0</v>
      </c>
      <c r="AE72" s="177" t="s">
        <v>0</v>
      </c>
      <c r="AF72" s="175" t="s">
        <v>64</v>
      </c>
      <c r="AG72" s="177" t="s">
        <v>0</v>
      </c>
      <c r="AH72" s="178" t="s">
        <v>75</v>
      </c>
      <c r="AI72" s="174">
        <v>2</v>
      </c>
      <c r="AJ72" s="183">
        <v>3</v>
      </c>
      <c r="AK72" s="180" t="s">
        <v>254</v>
      </c>
      <c r="AL72" s="181" t="s">
        <v>256</v>
      </c>
    </row>
    <row r="73" spans="1:38" ht="54" x14ac:dyDescent="0.3">
      <c r="A73" s="169">
        <v>686</v>
      </c>
      <c r="B73" s="170" t="s">
        <v>349</v>
      </c>
      <c r="C73" s="171" t="s">
        <v>156</v>
      </c>
      <c r="D73" s="171" t="s">
        <v>164</v>
      </c>
      <c r="E73" s="171" t="s">
        <v>347</v>
      </c>
      <c r="F73" s="171" t="s">
        <v>347</v>
      </c>
      <c r="G73" s="171" t="s">
        <v>159</v>
      </c>
      <c r="H73" s="170" t="s">
        <v>52</v>
      </c>
      <c r="I73" s="172" t="s">
        <v>961</v>
      </c>
      <c r="J73" s="172" t="s">
        <v>256</v>
      </c>
      <c r="K73" s="172" t="s">
        <v>256</v>
      </c>
      <c r="L73" s="172" t="s">
        <v>254</v>
      </c>
      <c r="M73" s="172" t="s">
        <v>254</v>
      </c>
      <c r="N73" s="172" t="s">
        <v>894</v>
      </c>
      <c r="O73" s="172" t="s">
        <v>895</v>
      </c>
      <c r="P73" s="172" t="s">
        <v>256</v>
      </c>
      <c r="Q73" s="172" t="s">
        <v>965</v>
      </c>
      <c r="R73" s="173" t="s">
        <v>254</v>
      </c>
      <c r="S73" s="182" t="s">
        <v>57</v>
      </c>
      <c r="T73" s="175" t="s">
        <v>64</v>
      </c>
      <c r="U73" s="175" t="s">
        <v>64</v>
      </c>
      <c r="V73" s="175" t="s">
        <v>64</v>
      </c>
      <c r="W73" s="177" t="s">
        <v>0</v>
      </c>
      <c r="X73" s="177" t="s">
        <v>0</v>
      </c>
      <c r="Y73" s="175" t="s">
        <v>64</v>
      </c>
      <c r="Z73" s="178" t="s">
        <v>65</v>
      </c>
      <c r="AA73" s="176" t="s">
        <v>66</v>
      </c>
      <c r="AB73" s="175" t="s">
        <v>64</v>
      </c>
      <c r="AC73" s="177" t="s">
        <v>0</v>
      </c>
      <c r="AD73" s="177" t="s">
        <v>0</v>
      </c>
      <c r="AE73" s="177" t="s">
        <v>0</v>
      </c>
      <c r="AF73" s="176" t="s">
        <v>66</v>
      </c>
      <c r="AG73" s="177" t="s">
        <v>0</v>
      </c>
      <c r="AH73" s="178" t="s">
        <v>75</v>
      </c>
      <c r="AI73" s="174">
        <v>2</v>
      </c>
      <c r="AJ73" s="179">
        <v>1</v>
      </c>
      <c r="AK73" s="180" t="s">
        <v>254</v>
      </c>
      <c r="AL73" s="181" t="s">
        <v>256</v>
      </c>
    </row>
    <row r="74" spans="1:38" ht="54" x14ac:dyDescent="0.3">
      <c r="A74" s="169">
        <v>688</v>
      </c>
      <c r="B74" s="170" t="s">
        <v>350</v>
      </c>
      <c r="C74" s="171" t="s">
        <v>156</v>
      </c>
      <c r="D74" s="171" t="s">
        <v>164</v>
      </c>
      <c r="E74" s="171" t="s">
        <v>347</v>
      </c>
      <c r="F74" s="171" t="s">
        <v>347</v>
      </c>
      <c r="G74" s="171" t="s">
        <v>159</v>
      </c>
      <c r="H74" s="170" t="s">
        <v>53</v>
      </c>
      <c r="I74" s="172" t="s">
        <v>961</v>
      </c>
      <c r="J74" s="172" t="s">
        <v>256</v>
      </c>
      <c r="K74" s="172" t="s">
        <v>256</v>
      </c>
      <c r="L74" s="172" t="s">
        <v>254</v>
      </c>
      <c r="M74" s="172" t="s">
        <v>254</v>
      </c>
      <c r="N74" s="172" t="s">
        <v>894</v>
      </c>
      <c r="O74" s="172" t="s">
        <v>895</v>
      </c>
      <c r="P74" s="172" t="s">
        <v>256</v>
      </c>
      <c r="Q74" s="172" t="s">
        <v>965</v>
      </c>
      <c r="R74" s="173" t="s">
        <v>254</v>
      </c>
      <c r="S74" s="174" t="s">
        <v>58</v>
      </c>
      <c r="T74" s="175" t="s">
        <v>64</v>
      </c>
      <c r="U74" s="175" t="s">
        <v>64</v>
      </c>
      <c r="V74" s="175" t="s">
        <v>64</v>
      </c>
      <c r="W74" s="175" t="s">
        <v>64</v>
      </c>
      <c r="X74" s="177" t="s">
        <v>0</v>
      </c>
      <c r="Y74" s="176" t="s">
        <v>66</v>
      </c>
      <c r="Z74" s="177" t="s">
        <v>0</v>
      </c>
      <c r="AA74" s="175" t="s">
        <v>64</v>
      </c>
      <c r="AB74" s="175" t="s">
        <v>64</v>
      </c>
      <c r="AC74" s="176" t="s">
        <v>66</v>
      </c>
      <c r="AD74" s="175" t="s">
        <v>64</v>
      </c>
      <c r="AE74" s="176" t="s">
        <v>66</v>
      </c>
      <c r="AF74" s="176" t="s">
        <v>66</v>
      </c>
      <c r="AG74" s="175" t="s">
        <v>64</v>
      </c>
      <c r="AH74" s="178" t="s">
        <v>75</v>
      </c>
      <c r="AI74" s="174">
        <v>2</v>
      </c>
      <c r="AJ74" s="174">
        <v>2</v>
      </c>
      <c r="AK74" s="180" t="s">
        <v>254</v>
      </c>
      <c r="AL74" s="181" t="s">
        <v>256</v>
      </c>
    </row>
    <row r="75" spans="1:38" ht="54" x14ac:dyDescent="0.3">
      <c r="A75" s="169">
        <v>689</v>
      </c>
      <c r="B75" s="187" t="s">
        <v>351</v>
      </c>
      <c r="C75" s="171" t="s">
        <v>156</v>
      </c>
      <c r="D75" s="171" t="s">
        <v>164</v>
      </c>
      <c r="E75" s="171" t="s">
        <v>347</v>
      </c>
      <c r="F75" s="171" t="s">
        <v>347</v>
      </c>
      <c r="G75" s="171" t="s">
        <v>159</v>
      </c>
      <c r="H75" s="170" t="s">
        <v>53</v>
      </c>
      <c r="I75" s="172" t="s">
        <v>961</v>
      </c>
      <c r="J75" s="172" t="s">
        <v>256</v>
      </c>
      <c r="K75" s="172" t="s">
        <v>256</v>
      </c>
      <c r="L75" s="172" t="s">
        <v>254</v>
      </c>
      <c r="M75" s="172" t="s">
        <v>254</v>
      </c>
      <c r="N75" s="172" t="s">
        <v>894</v>
      </c>
      <c r="O75" s="172" t="s">
        <v>895</v>
      </c>
      <c r="P75" s="172" t="s">
        <v>256</v>
      </c>
      <c r="Q75" s="172" t="s">
        <v>965</v>
      </c>
      <c r="R75" s="173" t="s">
        <v>254</v>
      </c>
      <c r="S75" s="174" t="s">
        <v>58</v>
      </c>
      <c r="T75" s="175" t="s">
        <v>64</v>
      </c>
      <c r="U75" s="175" t="s">
        <v>64</v>
      </c>
      <c r="V75" s="178" t="s">
        <v>65</v>
      </c>
      <c r="W75" s="177" t="s">
        <v>0</v>
      </c>
      <c r="X75" s="176" t="s">
        <v>66</v>
      </c>
      <c r="Y75" s="177" t="s">
        <v>0</v>
      </c>
      <c r="Z75" s="177" t="s">
        <v>0</v>
      </c>
      <c r="AA75" s="175" t="s">
        <v>64</v>
      </c>
      <c r="AB75" s="175" t="s">
        <v>64</v>
      </c>
      <c r="AC75" s="177" t="s">
        <v>0</v>
      </c>
      <c r="AD75" s="178" t="s">
        <v>65</v>
      </c>
      <c r="AE75" s="177" t="s">
        <v>0</v>
      </c>
      <c r="AF75" s="175" t="s">
        <v>64</v>
      </c>
      <c r="AG75" s="178" t="s">
        <v>65</v>
      </c>
      <c r="AH75" s="178" t="s">
        <v>75</v>
      </c>
      <c r="AI75" s="183">
        <v>3</v>
      </c>
      <c r="AJ75" s="174">
        <v>2</v>
      </c>
      <c r="AK75" s="180" t="s">
        <v>254</v>
      </c>
      <c r="AL75" s="181" t="s">
        <v>256</v>
      </c>
    </row>
    <row r="76" spans="1:38" ht="48" x14ac:dyDescent="0.3">
      <c r="A76" s="169">
        <v>691</v>
      </c>
      <c r="B76" s="170" t="s">
        <v>352</v>
      </c>
      <c r="C76" s="171" t="s">
        <v>156</v>
      </c>
      <c r="D76" s="171" t="s">
        <v>164</v>
      </c>
      <c r="E76" s="171" t="s">
        <v>347</v>
      </c>
      <c r="F76" s="171" t="s">
        <v>347</v>
      </c>
      <c r="G76" s="171" t="s">
        <v>159</v>
      </c>
      <c r="H76" s="170" t="s">
        <v>53</v>
      </c>
      <c r="I76" s="172" t="s">
        <v>961</v>
      </c>
      <c r="J76" s="172" t="s">
        <v>256</v>
      </c>
      <c r="K76" s="172" t="s">
        <v>256</v>
      </c>
      <c r="L76" s="172" t="s">
        <v>254</v>
      </c>
      <c r="M76" s="172" t="s">
        <v>254</v>
      </c>
      <c r="N76" s="172" t="s">
        <v>894</v>
      </c>
      <c r="O76" s="172" t="s">
        <v>895</v>
      </c>
      <c r="P76" s="172" t="s">
        <v>256</v>
      </c>
      <c r="Q76" s="172" t="s">
        <v>964</v>
      </c>
      <c r="R76" s="173" t="s">
        <v>254</v>
      </c>
      <c r="S76" s="174" t="s">
        <v>58</v>
      </c>
      <c r="T76" s="178" t="s">
        <v>65</v>
      </c>
      <c r="U76" s="175" t="s">
        <v>64</v>
      </c>
      <c r="V76" s="178" t="s">
        <v>65</v>
      </c>
      <c r="W76" s="178" t="s">
        <v>65</v>
      </c>
      <c r="X76" s="177" t="s">
        <v>0</v>
      </c>
      <c r="Y76" s="178" t="s">
        <v>65</v>
      </c>
      <c r="Z76" s="177" t="s">
        <v>0</v>
      </c>
      <c r="AA76" s="176" t="s">
        <v>66</v>
      </c>
      <c r="AB76" s="176" t="s">
        <v>66</v>
      </c>
      <c r="AC76" s="177" t="s">
        <v>0</v>
      </c>
      <c r="AD76" s="178" t="s">
        <v>65</v>
      </c>
      <c r="AE76" s="177" t="s">
        <v>0</v>
      </c>
      <c r="AF76" s="175" t="s">
        <v>64</v>
      </c>
      <c r="AG76" s="177" t="s">
        <v>0</v>
      </c>
      <c r="AH76" s="179">
        <v>0</v>
      </c>
      <c r="AI76" s="183">
        <v>3</v>
      </c>
      <c r="AJ76" s="174">
        <v>2</v>
      </c>
      <c r="AK76" s="180" t="s">
        <v>254</v>
      </c>
      <c r="AL76" s="181" t="s">
        <v>256</v>
      </c>
    </row>
    <row r="77" spans="1:38" ht="48" x14ac:dyDescent="0.3">
      <c r="A77" s="169">
        <v>692</v>
      </c>
      <c r="B77" s="170" t="s">
        <v>353</v>
      </c>
      <c r="C77" s="171" t="s">
        <v>156</v>
      </c>
      <c r="D77" s="171" t="s">
        <v>157</v>
      </c>
      <c r="E77" s="171" t="s">
        <v>347</v>
      </c>
      <c r="F77" s="171" t="s">
        <v>347</v>
      </c>
      <c r="G77" s="171" t="s">
        <v>160</v>
      </c>
      <c r="H77" s="170" t="s">
        <v>53</v>
      </c>
      <c r="I77" s="172" t="s">
        <v>961</v>
      </c>
      <c r="J77" s="172" t="s">
        <v>256</v>
      </c>
      <c r="K77" s="172" t="s">
        <v>256</v>
      </c>
      <c r="L77" s="172" t="s">
        <v>254</v>
      </c>
      <c r="M77" s="172" t="s">
        <v>254</v>
      </c>
      <c r="N77" s="172" t="s">
        <v>926</v>
      </c>
      <c r="O77" s="172" t="s">
        <v>915</v>
      </c>
      <c r="P77" s="172" t="s">
        <v>256</v>
      </c>
      <c r="Q77" s="172" t="s">
        <v>903</v>
      </c>
      <c r="R77" s="173" t="s">
        <v>254</v>
      </c>
      <c r="S77" s="174" t="s">
        <v>58</v>
      </c>
      <c r="T77" s="177" t="s">
        <v>0</v>
      </c>
      <c r="U77" s="175" t="s">
        <v>64</v>
      </c>
      <c r="V77" s="177" t="s">
        <v>0</v>
      </c>
      <c r="W77" s="175" t="s">
        <v>64</v>
      </c>
      <c r="X77" s="177" t="s">
        <v>0</v>
      </c>
      <c r="Y77" s="177" t="s">
        <v>0</v>
      </c>
      <c r="Z77" s="177" t="s">
        <v>0</v>
      </c>
      <c r="AA77" s="177" t="s">
        <v>0</v>
      </c>
      <c r="AB77" s="177" t="s">
        <v>0</v>
      </c>
      <c r="AC77" s="177" t="s">
        <v>0</v>
      </c>
      <c r="AD77" s="177" t="s">
        <v>0</v>
      </c>
      <c r="AE77" s="177" t="s">
        <v>0</v>
      </c>
      <c r="AF77" s="178" t="s">
        <v>65</v>
      </c>
      <c r="AG77" s="177" t="s">
        <v>0</v>
      </c>
      <c r="AH77" s="171" t="s">
        <v>0</v>
      </c>
      <c r="AI77" s="177">
        <v>0</v>
      </c>
      <c r="AJ77" s="174">
        <v>2</v>
      </c>
      <c r="AK77" s="180" t="s">
        <v>254</v>
      </c>
      <c r="AL77" s="181" t="s">
        <v>254</v>
      </c>
    </row>
    <row r="78" spans="1:38" ht="54" x14ac:dyDescent="0.3">
      <c r="A78" s="169">
        <v>694</v>
      </c>
      <c r="B78" s="170" t="s">
        <v>354</v>
      </c>
      <c r="C78" s="171" t="s">
        <v>156</v>
      </c>
      <c r="D78" s="171" t="s">
        <v>164</v>
      </c>
      <c r="E78" s="171" t="s">
        <v>347</v>
      </c>
      <c r="F78" s="171" t="s">
        <v>347</v>
      </c>
      <c r="G78" s="171" t="s">
        <v>159</v>
      </c>
      <c r="H78" s="170" t="s">
        <v>53</v>
      </c>
      <c r="I78" s="172" t="s">
        <v>961</v>
      </c>
      <c r="J78" s="172" t="s">
        <v>256</v>
      </c>
      <c r="K78" s="172" t="s">
        <v>256</v>
      </c>
      <c r="L78" s="172" t="s">
        <v>254</v>
      </c>
      <c r="M78" s="172" t="s">
        <v>254</v>
      </c>
      <c r="N78" s="172" t="s">
        <v>894</v>
      </c>
      <c r="O78" s="172" t="s">
        <v>895</v>
      </c>
      <c r="P78" s="172" t="s">
        <v>256</v>
      </c>
      <c r="Q78" s="172" t="s">
        <v>965</v>
      </c>
      <c r="R78" s="173" t="s">
        <v>254</v>
      </c>
      <c r="S78" s="174" t="s">
        <v>58</v>
      </c>
      <c r="T78" s="176" t="s">
        <v>66</v>
      </c>
      <c r="U78" s="175" t="s">
        <v>64</v>
      </c>
      <c r="V78" s="175" t="s">
        <v>64</v>
      </c>
      <c r="W78" s="178" t="s">
        <v>65</v>
      </c>
      <c r="X78" s="177" t="s">
        <v>0</v>
      </c>
      <c r="Y78" s="178" t="s">
        <v>65</v>
      </c>
      <c r="Z78" s="177" t="s">
        <v>0</v>
      </c>
      <c r="AA78" s="175" t="s">
        <v>64</v>
      </c>
      <c r="AB78" s="176" t="s">
        <v>66</v>
      </c>
      <c r="AC78" s="177" t="s">
        <v>0</v>
      </c>
      <c r="AD78" s="177" t="s">
        <v>0</v>
      </c>
      <c r="AE78" s="177" t="s">
        <v>0</v>
      </c>
      <c r="AF78" s="175" t="s">
        <v>64</v>
      </c>
      <c r="AG78" s="177" t="s">
        <v>0</v>
      </c>
      <c r="AH78" s="178" t="s">
        <v>75</v>
      </c>
      <c r="AI78" s="174">
        <v>2</v>
      </c>
      <c r="AJ78" s="174">
        <v>2</v>
      </c>
      <c r="AK78" s="180" t="s">
        <v>254</v>
      </c>
      <c r="AL78" s="181" t="s">
        <v>256</v>
      </c>
    </row>
    <row r="79" spans="1:38" ht="48" x14ac:dyDescent="0.3">
      <c r="A79" s="169">
        <v>700</v>
      </c>
      <c r="B79" s="170" t="s">
        <v>355</v>
      </c>
      <c r="C79" s="171" t="s">
        <v>156</v>
      </c>
      <c r="D79" s="171" t="s">
        <v>162</v>
      </c>
      <c r="E79" s="171" t="s">
        <v>347</v>
      </c>
      <c r="F79" s="171" t="s">
        <v>347</v>
      </c>
      <c r="G79" s="171" t="s">
        <v>160</v>
      </c>
      <c r="H79" s="170" t="s">
        <v>53</v>
      </c>
      <c r="I79" s="172" t="s">
        <v>961</v>
      </c>
      <c r="J79" s="172" t="s">
        <v>256</v>
      </c>
      <c r="K79" s="172" t="s">
        <v>256</v>
      </c>
      <c r="L79" s="172" t="s">
        <v>254</v>
      </c>
      <c r="M79" s="172" t="s">
        <v>254</v>
      </c>
      <c r="N79" s="172" t="s">
        <v>926</v>
      </c>
      <c r="O79" s="172" t="s">
        <v>905</v>
      </c>
      <c r="P79" s="172" t="s">
        <v>256</v>
      </c>
      <c r="Q79" s="172" t="s">
        <v>903</v>
      </c>
      <c r="R79" s="173" t="s">
        <v>254</v>
      </c>
      <c r="S79" s="174" t="s">
        <v>58</v>
      </c>
      <c r="T79" s="177" t="s">
        <v>0</v>
      </c>
      <c r="U79" s="175" t="s">
        <v>64</v>
      </c>
      <c r="V79" s="178" t="s">
        <v>65</v>
      </c>
      <c r="W79" s="178" t="s">
        <v>65</v>
      </c>
      <c r="X79" s="177" t="s">
        <v>0</v>
      </c>
      <c r="Y79" s="178" t="s">
        <v>65</v>
      </c>
      <c r="Z79" s="177" t="s">
        <v>0</v>
      </c>
      <c r="AA79" s="175" t="s">
        <v>64</v>
      </c>
      <c r="AB79" s="177" t="s">
        <v>0</v>
      </c>
      <c r="AC79" s="177" t="s">
        <v>0</v>
      </c>
      <c r="AD79" s="177" t="s">
        <v>0</v>
      </c>
      <c r="AE79" s="177" t="s">
        <v>0</v>
      </c>
      <c r="AF79" s="177" t="s">
        <v>0</v>
      </c>
      <c r="AG79" s="177" t="s">
        <v>0</v>
      </c>
      <c r="AH79" s="171" t="s">
        <v>0</v>
      </c>
      <c r="AI79" s="177">
        <v>0</v>
      </c>
      <c r="AJ79" s="174">
        <v>2</v>
      </c>
      <c r="AK79" s="180" t="s">
        <v>254</v>
      </c>
      <c r="AL79" s="181" t="s">
        <v>256</v>
      </c>
    </row>
    <row r="80" spans="1:38" ht="54" x14ac:dyDescent="0.3">
      <c r="A80" s="169">
        <v>702</v>
      </c>
      <c r="B80" s="170" t="s">
        <v>356</v>
      </c>
      <c r="C80" s="171" t="s">
        <v>156</v>
      </c>
      <c r="D80" s="171" t="s">
        <v>164</v>
      </c>
      <c r="E80" s="171" t="s">
        <v>347</v>
      </c>
      <c r="F80" s="171" t="s">
        <v>347</v>
      </c>
      <c r="G80" s="171" t="s">
        <v>159</v>
      </c>
      <c r="H80" s="170" t="s">
        <v>52</v>
      </c>
      <c r="I80" s="172" t="s">
        <v>961</v>
      </c>
      <c r="J80" s="172" t="s">
        <v>256</v>
      </c>
      <c r="K80" s="172" t="s">
        <v>256</v>
      </c>
      <c r="L80" s="172" t="s">
        <v>254</v>
      </c>
      <c r="M80" s="172" t="s">
        <v>254</v>
      </c>
      <c r="N80" s="172" t="s">
        <v>894</v>
      </c>
      <c r="O80" s="172" t="s">
        <v>895</v>
      </c>
      <c r="P80" s="172" t="s">
        <v>256</v>
      </c>
      <c r="Q80" s="172" t="s">
        <v>965</v>
      </c>
      <c r="R80" s="173" t="s">
        <v>254</v>
      </c>
      <c r="S80" s="182" t="s">
        <v>57</v>
      </c>
      <c r="T80" s="175" t="s">
        <v>64</v>
      </c>
      <c r="U80" s="175" t="s">
        <v>64</v>
      </c>
      <c r="V80" s="175" t="s">
        <v>64</v>
      </c>
      <c r="W80" s="175" t="s">
        <v>64</v>
      </c>
      <c r="X80" s="177" t="s">
        <v>0</v>
      </c>
      <c r="Y80" s="177" t="s">
        <v>0</v>
      </c>
      <c r="Z80" s="177" t="s">
        <v>0</v>
      </c>
      <c r="AA80" s="177" t="s">
        <v>0</v>
      </c>
      <c r="AB80" s="177" t="s">
        <v>0</v>
      </c>
      <c r="AC80" s="177" t="s">
        <v>0</v>
      </c>
      <c r="AD80" s="176" t="s">
        <v>66</v>
      </c>
      <c r="AE80" s="177" t="s">
        <v>0</v>
      </c>
      <c r="AF80" s="176" t="s">
        <v>66</v>
      </c>
      <c r="AG80" s="177" t="s">
        <v>0</v>
      </c>
      <c r="AH80" s="178" t="s">
        <v>75</v>
      </c>
      <c r="AI80" s="174">
        <v>2</v>
      </c>
      <c r="AJ80" s="174">
        <v>2</v>
      </c>
      <c r="AK80" s="180" t="s">
        <v>254</v>
      </c>
      <c r="AL80" s="181" t="s">
        <v>256</v>
      </c>
    </row>
    <row r="81" spans="1:38" ht="54" x14ac:dyDescent="0.3">
      <c r="A81" s="169">
        <v>705</v>
      </c>
      <c r="B81" s="170" t="s">
        <v>357</v>
      </c>
      <c r="C81" s="171" t="s">
        <v>156</v>
      </c>
      <c r="D81" s="171" t="s">
        <v>164</v>
      </c>
      <c r="E81" s="171" t="s">
        <v>347</v>
      </c>
      <c r="F81" s="171" t="s">
        <v>347</v>
      </c>
      <c r="G81" s="171" t="s">
        <v>159</v>
      </c>
      <c r="H81" s="170" t="s">
        <v>53</v>
      </c>
      <c r="I81" s="172" t="s">
        <v>961</v>
      </c>
      <c r="J81" s="172" t="s">
        <v>256</v>
      </c>
      <c r="K81" s="172" t="s">
        <v>256</v>
      </c>
      <c r="L81" s="172" t="s">
        <v>254</v>
      </c>
      <c r="M81" s="172" t="s">
        <v>254</v>
      </c>
      <c r="N81" s="172" t="s">
        <v>894</v>
      </c>
      <c r="O81" s="172" t="s">
        <v>898</v>
      </c>
      <c r="P81" s="172" t="s">
        <v>256</v>
      </c>
      <c r="Q81" s="172" t="s">
        <v>965</v>
      </c>
      <c r="R81" s="173" t="s">
        <v>254</v>
      </c>
      <c r="S81" s="174" t="s">
        <v>58</v>
      </c>
      <c r="T81" s="175" t="s">
        <v>64</v>
      </c>
      <c r="U81" s="175" t="s">
        <v>64</v>
      </c>
      <c r="V81" s="175" t="s">
        <v>64</v>
      </c>
      <c r="W81" s="175" t="s">
        <v>64</v>
      </c>
      <c r="X81" s="177" t="s">
        <v>0</v>
      </c>
      <c r="Y81" s="175" t="s">
        <v>64</v>
      </c>
      <c r="Z81" s="177" t="s">
        <v>0</v>
      </c>
      <c r="AA81" s="177" t="s">
        <v>0</v>
      </c>
      <c r="AB81" s="177" t="s">
        <v>0</v>
      </c>
      <c r="AC81" s="177" t="s">
        <v>0</v>
      </c>
      <c r="AD81" s="176" t="s">
        <v>66</v>
      </c>
      <c r="AE81" s="177" t="s">
        <v>0</v>
      </c>
      <c r="AF81" s="175" t="s">
        <v>64</v>
      </c>
      <c r="AG81" s="176" t="s">
        <v>66</v>
      </c>
      <c r="AH81" s="178" t="s">
        <v>75</v>
      </c>
      <c r="AI81" s="174">
        <v>2</v>
      </c>
      <c r="AJ81" s="179">
        <v>1</v>
      </c>
      <c r="AK81" s="180" t="s">
        <v>254</v>
      </c>
      <c r="AL81" s="181" t="s">
        <v>256</v>
      </c>
    </row>
    <row r="82" spans="1:38" ht="48" x14ac:dyDescent="0.3">
      <c r="A82" s="169">
        <v>707</v>
      </c>
      <c r="B82" s="170" t="s">
        <v>358</v>
      </c>
      <c r="C82" s="171" t="s">
        <v>156</v>
      </c>
      <c r="D82" s="171" t="s">
        <v>164</v>
      </c>
      <c r="E82" s="171" t="s">
        <v>347</v>
      </c>
      <c r="F82" s="171" t="s">
        <v>347</v>
      </c>
      <c r="G82" s="171" t="s">
        <v>159</v>
      </c>
      <c r="H82" s="170" t="s">
        <v>53</v>
      </c>
      <c r="I82" s="172" t="s">
        <v>961</v>
      </c>
      <c r="J82" s="172" t="s">
        <v>256</v>
      </c>
      <c r="K82" s="172" t="s">
        <v>256</v>
      </c>
      <c r="L82" s="172" t="s">
        <v>254</v>
      </c>
      <c r="M82" s="172" t="s">
        <v>254</v>
      </c>
      <c r="N82" s="172" t="s">
        <v>894</v>
      </c>
      <c r="O82" s="172" t="s">
        <v>913</v>
      </c>
      <c r="P82" s="172" t="s">
        <v>256</v>
      </c>
      <c r="Q82" s="172" t="s">
        <v>964</v>
      </c>
      <c r="R82" s="173" t="s">
        <v>254</v>
      </c>
      <c r="S82" s="174" t="s">
        <v>58</v>
      </c>
      <c r="T82" s="177" t="s">
        <v>0</v>
      </c>
      <c r="U82" s="175" t="s">
        <v>64</v>
      </c>
      <c r="V82" s="177" t="s">
        <v>0</v>
      </c>
      <c r="W82" s="176" t="s">
        <v>66</v>
      </c>
      <c r="X82" s="177" t="s">
        <v>0</v>
      </c>
      <c r="Y82" s="177" t="s">
        <v>0</v>
      </c>
      <c r="Z82" s="177" t="s">
        <v>0</v>
      </c>
      <c r="AA82" s="177" t="s">
        <v>0</v>
      </c>
      <c r="AB82" s="178" t="s">
        <v>65</v>
      </c>
      <c r="AC82" s="177" t="s">
        <v>0</v>
      </c>
      <c r="AD82" s="177" t="s">
        <v>0</v>
      </c>
      <c r="AE82" s="178" t="s">
        <v>65</v>
      </c>
      <c r="AF82" s="178" t="s">
        <v>65</v>
      </c>
      <c r="AG82" s="177" t="s">
        <v>0</v>
      </c>
      <c r="AH82" s="179">
        <v>0</v>
      </c>
      <c r="AI82" s="174">
        <v>2</v>
      </c>
      <c r="AJ82" s="174">
        <v>2</v>
      </c>
      <c r="AK82" s="180" t="s">
        <v>254</v>
      </c>
      <c r="AL82" s="181" t="s">
        <v>254</v>
      </c>
    </row>
    <row r="83" spans="1:38" ht="48" x14ac:dyDescent="0.3">
      <c r="A83" s="169">
        <v>708</v>
      </c>
      <c r="B83" s="170" t="s">
        <v>359</v>
      </c>
      <c r="C83" s="171" t="s">
        <v>156</v>
      </c>
      <c r="D83" s="171" t="s">
        <v>164</v>
      </c>
      <c r="E83" s="171" t="s">
        <v>347</v>
      </c>
      <c r="F83" s="171" t="s">
        <v>347</v>
      </c>
      <c r="G83" s="171" t="s">
        <v>159</v>
      </c>
      <c r="H83" s="170" t="s">
        <v>53</v>
      </c>
      <c r="I83" s="172" t="s">
        <v>961</v>
      </c>
      <c r="J83" s="172" t="s">
        <v>256</v>
      </c>
      <c r="K83" s="172" t="s">
        <v>256</v>
      </c>
      <c r="L83" s="172" t="s">
        <v>254</v>
      </c>
      <c r="M83" s="172" t="s">
        <v>254</v>
      </c>
      <c r="N83" s="172" t="s">
        <v>894</v>
      </c>
      <c r="O83" s="172" t="s">
        <v>895</v>
      </c>
      <c r="P83" s="172" t="s">
        <v>256</v>
      </c>
      <c r="Q83" s="172" t="s">
        <v>964</v>
      </c>
      <c r="R83" s="173" t="s">
        <v>254</v>
      </c>
      <c r="S83" s="174" t="s">
        <v>58</v>
      </c>
      <c r="T83" s="177" t="s">
        <v>0</v>
      </c>
      <c r="U83" s="175" t="s">
        <v>64</v>
      </c>
      <c r="V83" s="175" t="s">
        <v>64</v>
      </c>
      <c r="W83" s="175" t="s">
        <v>64</v>
      </c>
      <c r="X83" s="177" t="s">
        <v>0</v>
      </c>
      <c r="Y83" s="177" t="s">
        <v>0</v>
      </c>
      <c r="Z83" s="177" t="s">
        <v>0</v>
      </c>
      <c r="AA83" s="177" t="s">
        <v>0</v>
      </c>
      <c r="AB83" s="175" t="s">
        <v>64</v>
      </c>
      <c r="AC83" s="177" t="s">
        <v>0</v>
      </c>
      <c r="AD83" s="177" t="s">
        <v>0</v>
      </c>
      <c r="AE83" s="177" t="s">
        <v>0</v>
      </c>
      <c r="AF83" s="177" t="s">
        <v>0</v>
      </c>
      <c r="AG83" s="177" t="s">
        <v>0</v>
      </c>
      <c r="AH83" s="179">
        <v>0</v>
      </c>
      <c r="AI83" s="174">
        <v>2</v>
      </c>
      <c r="AJ83" s="179">
        <v>1</v>
      </c>
      <c r="AK83" s="180" t="s">
        <v>254</v>
      </c>
      <c r="AL83" s="181" t="s">
        <v>256</v>
      </c>
    </row>
    <row r="84" spans="1:38" ht="54" x14ac:dyDescent="0.3">
      <c r="A84" s="169">
        <v>709</v>
      </c>
      <c r="B84" s="170" t="s">
        <v>360</v>
      </c>
      <c r="C84" s="171" t="s">
        <v>156</v>
      </c>
      <c r="D84" s="171" t="s">
        <v>164</v>
      </c>
      <c r="E84" s="171" t="s">
        <v>347</v>
      </c>
      <c r="F84" s="171" t="s">
        <v>347</v>
      </c>
      <c r="G84" s="171" t="s">
        <v>159</v>
      </c>
      <c r="H84" s="170" t="s">
        <v>53</v>
      </c>
      <c r="I84" s="172" t="s">
        <v>961</v>
      </c>
      <c r="J84" s="172" t="s">
        <v>256</v>
      </c>
      <c r="K84" s="172" t="s">
        <v>256</v>
      </c>
      <c r="L84" s="172" t="s">
        <v>254</v>
      </c>
      <c r="M84" s="172" t="s">
        <v>254</v>
      </c>
      <c r="N84" s="172" t="s">
        <v>894</v>
      </c>
      <c r="O84" s="172" t="s">
        <v>895</v>
      </c>
      <c r="P84" s="172" t="s">
        <v>256</v>
      </c>
      <c r="Q84" s="172" t="s">
        <v>965</v>
      </c>
      <c r="R84" s="173" t="s">
        <v>254</v>
      </c>
      <c r="S84" s="174" t="s">
        <v>58</v>
      </c>
      <c r="T84" s="177" t="s">
        <v>0</v>
      </c>
      <c r="U84" s="175" t="s">
        <v>64</v>
      </c>
      <c r="V84" s="175" t="s">
        <v>64</v>
      </c>
      <c r="W84" s="176" t="s">
        <v>66</v>
      </c>
      <c r="X84" s="177" t="s">
        <v>0</v>
      </c>
      <c r="Y84" s="177" t="s">
        <v>0</v>
      </c>
      <c r="Z84" s="177" t="s">
        <v>0</v>
      </c>
      <c r="AA84" s="178" t="s">
        <v>65</v>
      </c>
      <c r="AB84" s="177" t="s">
        <v>0</v>
      </c>
      <c r="AC84" s="177" t="s">
        <v>0</v>
      </c>
      <c r="AD84" s="177" t="s">
        <v>0</v>
      </c>
      <c r="AE84" s="177" t="s">
        <v>0</v>
      </c>
      <c r="AF84" s="175" t="s">
        <v>64</v>
      </c>
      <c r="AG84" s="177" t="s">
        <v>0</v>
      </c>
      <c r="AH84" s="178" t="s">
        <v>75</v>
      </c>
      <c r="AI84" s="179">
        <v>1</v>
      </c>
      <c r="AJ84" s="179">
        <v>1</v>
      </c>
      <c r="AK84" s="180" t="s">
        <v>254</v>
      </c>
      <c r="AL84" s="181" t="s">
        <v>256</v>
      </c>
    </row>
    <row r="85" spans="1:38" ht="54" x14ac:dyDescent="0.3">
      <c r="A85" s="169">
        <v>710</v>
      </c>
      <c r="B85" s="170" t="s">
        <v>361</v>
      </c>
      <c r="C85" s="171" t="s">
        <v>156</v>
      </c>
      <c r="D85" s="171" t="s">
        <v>164</v>
      </c>
      <c r="E85" s="171" t="s">
        <v>347</v>
      </c>
      <c r="F85" s="171" t="s">
        <v>347</v>
      </c>
      <c r="G85" s="171" t="s">
        <v>159</v>
      </c>
      <c r="H85" s="170" t="s">
        <v>53</v>
      </c>
      <c r="I85" s="172" t="s">
        <v>961</v>
      </c>
      <c r="J85" s="172" t="s">
        <v>256</v>
      </c>
      <c r="K85" s="172" t="s">
        <v>256</v>
      </c>
      <c r="L85" s="172" t="s">
        <v>254</v>
      </c>
      <c r="M85" s="172" t="s">
        <v>254</v>
      </c>
      <c r="N85" s="172" t="s">
        <v>894</v>
      </c>
      <c r="O85" s="172" t="s">
        <v>895</v>
      </c>
      <c r="P85" s="172" t="s">
        <v>256</v>
      </c>
      <c r="Q85" s="172" t="s">
        <v>965</v>
      </c>
      <c r="R85" s="173" t="s">
        <v>254</v>
      </c>
      <c r="S85" s="174" t="s">
        <v>58</v>
      </c>
      <c r="T85" s="175" t="s">
        <v>64</v>
      </c>
      <c r="U85" s="175" t="s">
        <v>64</v>
      </c>
      <c r="V85" s="175" t="s">
        <v>64</v>
      </c>
      <c r="W85" s="175" t="s">
        <v>64</v>
      </c>
      <c r="X85" s="177" t="s">
        <v>0</v>
      </c>
      <c r="Y85" s="177" t="s">
        <v>0</v>
      </c>
      <c r="Z85" s="177" t="s">
        <v>0</v>
      </c>
      <c r="AA85" s="178" t="s">
        <v>65</v>
      </c>
      <c r="AB85" s="176" t="s">
        <v>66</v>
      </c>
      <c r="AC85" s="177" t="s">
        <v>0</v>
      </c>
      <c r="AD85" s="178" t="s">
        <v>65</v>
      </c>
      <c r="AE85" s="177" t="s">
        <v>0</v>
      </c>
      <c r="AF85" s="178" t="s">
        <v>65</v>
      </c>
      <c r="AG85" s="176" t="s">
        <v>66</v>
      </c>
      <c r="AH85" s="178" t="s">
        <v>75</v>
      </c>
      <c r="AI85" s="179">
        <v>1</v>
      </c>
      <c r="AJ85" s="179">
        <v>1</v>
      </c>
      <c r="AK85" s="180" t="s">
        <v>254</v>
      </c>
      <c r="AL85" s="181" t="s">
        <v>256</v>
      </c>
    </row>
    <row r="86" spans="1:38" ht="54" x14ac:dyDescent="0.3">
      <c r="A86" s="169">
        <v>711</v>
      </c>
      <c r="B86" s="170" t="s">
        <v>362</v>
      </c>
      <c r="C86" s="171" t="s">
        <v>156</v>
      </c>
      <c r="D86" s="171" t="s">
        <v>164</v>
      </c>
      <c r="E86" s="171" t="s">
        <v>347</v>
      </c>
      <c r="F86" s="171" t="s">
        <v>347</v>
      </c>
      <c r="G86" s="171" t="s">
        <v>159</v>
      </c>
      <c r="H86" s="170" t="s">
        <v>53</v>
      </c>
      <c r="I86" s="172" t="s">
        <v>961</v>
      </c>
      <c r="J86" s="172" t="s">
        <v>256</v>
      </c>
      <c r="K86" s="172" t="s">
        <v>256</v>
      </c>
      <c r="L86" s="172" t="s">
        <v>254</v>
      </c>
      <c r="M86" s="172" t="s">
        <v>254</v>
      </c>
      <c r="N86" s="172" t="s">
        <v>894</v>
      </c>
      <c r="O86" s="172" t="s">
        <v>895</v>
      </c>
      <c r="P86" s="172" t="s">
        <v>256</v>
      </c>
      <c r="Q86" s="172" t="s">
        <v>965</v>
      </c>
      <c r="R86" s="173" t="s">
        <v>254</v>
      </c>
      <c r="S86" s="174" t="s">
        <v>58</v>
      </c>
      <c r="T86" s="175" t="s">
        <v>64</v>
      </c>
      <c r="U86" s="175" t="s">
        <v>64</v>
      </c>
      <c r="V86" s="175" t="s">
        <v>64</v>
      </c>
      <c r="W86" s="176" t="s">
        <v>66</v>
      </c>
      <c r="X86" s="177" t="s">
        <v>0</v>
      </c>
      <c r="Y86" s="177" t="s">
        <v>0</v>
      </c>
      <c r="Z86" s="177" t="s">
        <v>0</v>
      </c>
      <c r="AA86" s="176" t="s">
        <v>66</v>
      </c>
      <c r="AB86" s="177" t="s">
        <v>0</v>
      </c>
      <c r="AC86" s="177" t="s">
        <v>0</v>
      </c>
      <c r="AD86" s="177" t="s">
        <v>0</v>
      </c>
      <c r="AE86" s="177" t="s">
        <v>0</v>
      </c>
      <c r="AF86" s="178" t="s">
        <v>65</v>
      </c>
      <c r="AG86" s="177" t="s">
        <v>0</v>
      </c>
      <c r="AH86" s="178" t="s">
        <v>75</v>
      </c>
      <c r="AI86" s="174">
        <v>2</v>
      </c>
      <c r="AJ86" s="179">
        <v>1</v>
      </c>
      <c r="AK86" s="180" t="s">
        <v>254</v>
      </c>
      <c r="AL86" s="181" t="s">
        <v>256</v>
      </c>
    </row>
    <row r="87" spans="1:38" ht="75.599999999999994" x14ac:dyDescent="0.3">
      <c r="A87" s="169">
        <v>712</v>
      </c>
      <c r="B87" s="170" t="s">
        <v>363</v>
      </c>
      <c r="C87" s="171" t="s">
        <v>156</v>
      </c>
      <c r="D87" s="171" t="s">
        <v>164</v>
      </c>
      <c r="E87" s="171" t="s">
        <v>347</v>
      </c>
      <c r="F87" s="171" t="s">
        <v>347</v>
      </c>
      <c r="G87" s="171" t="s">
        <v>159</v>
      </c>
      <c r="H87" s="170" t="s">
        <v>52</v>
      </c>
      <c r="I87" s="172" t="s">
        <v>961</v>
      </c>
      <c r="J87" s="172" t="s">
        <v>256</v>
      </c>
      <c r="K87" s="172" t="s">
        <v>256</v>
      </c>
      <c r="L87" s="172" t="s">
        <v>254</v>
      </c>
      <c r="M87" s="172" t="s">
        <v>254</v>
      </c>
      <c r="N87" s="172" t="s">
        <v>894</v>
      </c>
      <c r="O87" s="172" t="s">
        <v>895</v>
      </c>
      <c r="P87" s="172" t="s">
        <v>254</v>
      </c>
      <c r="Q87" s="172" t="s">
        <v>962</v>
      </c>
      <c r="R87" s="173" t="s">
        <v>254</v>
      </c>
      <c r="S87" s="183" t="s">
        <v>60</v>
      </c>
      <c r="T87" s="176" t="s">
        <v>66</v>
      </c>
      <c r="U87" s="175" t="s">
        <v>64</v>
      </c>
      <c r="V87" s="175" t="s">
        <v>64</v>
      </c>
      <c r="W87" s="178" t="s">
        <v>65</v>
      </c>
      <c r="X87" s="177" t="s">
        <v>0</v>
      </c>
      <c r="Y87" s="175" t="s">
        <v>64</v>
      </c>
      <c r="Z87" s="176" t="s">
        <v>66</v>
      </c>
      <c r="AA87" s="175" t="s">
        <v>64</v>
      </c>
      <c r="AB87" s="175" t="s">
        <v>64</v>
      </c>
      <c r="AC87" s="175" t="s">
        <v>64</v>
      </c>
      <c r="AD87" s="177" t="s">
        <v>0</v>
      </c>
      <c r="AE87" s="177" t="s">
        <v>0</v>
      </c>
      <c r="AF87" s="175" t="s">
        <v>64</v>
      </c>
      <c r="AG87" s="177" t="s">
        <v>0</v>
      </c>
      <c r="AH87" s="175" t="s">
        <v>76</v>
      </c>
      <c r="AI87" s="183">
        <v>3</v>
      </c>
      <c r="AJ87" s="179">
        <v>1</v>
      </c>
      <c r="AK87" s="180" t="s">
        <v>254</v>
      </c>
      <c r="AL87" s="181" t="s">
        <v>256</v>
      </c>
    </row>
    <row r="88" spans="1:38" ht="48" x14ac:dyDescent="0.3">
      <c r="A88" s="169">
        <v>713</v>
      </c>
      <c r="B88" s="170" t="s">
        <v>364</v>
      </c>
      <c r="C88" s="171" t="s">
        <v>156</v>
      </c>
      <c r="D88" s="171" t="s">
        <v>164</v>
      </c>
      <c r="E88" s="171" t="s">
        <v>347</v>
      </c>
      <c r="F88" s="171" t="s">
        <v>347</v>
      </c>
      <c r="G88" s="171" t="s">
        <v>159</v>
      </c>
      <c r="H88" s="170" t="s">
        <v>54</v>
      </c>
      <c r="I88" s="172" t="s">
        <v>961</v>
      </c>
      <c r="J88" s="172" t="s">
        <v>256</v>
      </c>
      <c r="K88" s="172" t="s">
        <v>256</v>
      </c>
      <c r="L88" s="172" t="s">
        <v>254</v>
      </c>
      <c r="M88" s="172" t="s">
        <v>254</v>
      </c>
      <c r="N88" s="172" t="s">
        <v>894</v>
      </c>
      <c r="O88" s="172" t="s">
        <v>895</v>
      </c>
      <c r="P88" s="172" t="s">
        <v>256</v>
      </c>
      <c r="Q88" s="172" t="s">
        <v>964</v>
      </c>
      <c r="R88" s="173" t="s">
        <v>254</v>
      </c>
      <c r="S88" s="174" t="s">
        <v>58</v>
      </c>
      <c r="T88" s="178" t="s">
        <v>65</v>
      </c>
      <c r="U88" s="175" t="s">
        <v>64</v>
      </c>
      <c r="V88" s="175" t="s">
        <v>64</v>
      </c>
      <c r="W88" s="175" t="s">
        <v>64</v>
      </c>
      <c r="X88" s="177" t="s">
        <v>0</v>
      </c>
      <c r="Y88" s="178" t="s">
        <v>65</v>
      </c>
      <c r="Z88" s="177" t="s">
        <v>0</v>
      </c>
      <c r="AA88" s="178" t="s">
        <v>65</v>
      </c>
      <c r="AB88" s="176" t="s">
        <v>66</v>
      </c>
      <c r="AC88" s="177" t="s">
        <v>0</v>
      </c>
      <c r="AD88" s="178" t="s">
        <v>65</v>
      </c>
      <c r="AE88" s="177" t="s">
        <v>0</v>
      </c>
      <c r="AF88" s="175" t="s">
        <v>64</v>
      </c>
      <c r="AG88" s="177" t="s">
        <v>0</v>
      </c>
      <c r="AH88" s="179">
        <v>0</v>
      </c>
      <c r="AI88" s="174">
        <v>2</v>
      </c>
      <c r="AJ88" s="174">
        <v>2</v>
      </c>
      <c r="AK88" s="180" t="s">
        <v>254</v>
      </c>
      <c r="AL88" s="181" t="s">
        <v>256</v>
      </c>
    </row>
    <row r="89" spans="1:38" ht="76.8" x14ac:dyDescent="0.3">
      <c r="A89" s="169">
        <v>714</v>
      </c>
      <c r="B89" s="170" t="s">
        <v>365</v>
      </c>
      <c r="C89" s="171" t="s">
        <v>156</v>
      </c>
      <c r="D89" s="171" t="s">
        <v>164</v>
      </c>
      <c r="E89" s="171" t="s">
        <v>347</v>
      </c>
      <c r="F89" s="171" t="s">
        <v>347</v>
      </c>
      <c r="G89" s="171" t="s">
        <v>160</v>
      </c>
      <c r="H89" s="170" t="s">
        <v>0</v>
      </c>
      <c r="I89" s="172" t="s">
        <v>961</v>
      </c>
      <c r="J89" s="172" t="s">
        <v>256</v>
      </c>
      <c r="K89" s="172" t="s">
        <v>256</v>
      </c>
      <c r="L89" s="172" t="s">
        <v>254</v>
      </c>
      <c r="M89" s="172" t="s">
        <v>254</v>
      </c>
      <c r="N89" s="172" t="s">
        <v>926</v>
      </c>
      <c r="O89" s="172" t="s">
        <v>914</v>
      </c>
      <c r="P89" s="172" t="s">
        <v>256</v>
      </c>
      <c r="Q89" s="172" t="s">
        <v>962</v>
      </c>
      <c r="R89" s="173" t="s">
        <v>254</v>
      </c>
      <c r="S89" s="185" t="s">
        <v>62</v>
      </c>
      <c r="T89" s="177" t="s">
        <v>0</v>
      </c>
      <c r="U89" s="177" t="s">
        <v>0</v>
      </c>
      <c r="V89" s="177" t="s">
        <v>0</v>
      </c>
      <c r="W89" s="177" t="s">
        <v>0</v>
      </c>
      <c r="X89" s="177" t="s">
        <v>0</v>
      </c>
      <c r="Y89" s="177" t="s">
        <v>0</v>
      </c>
      <c r="Z89" s="177" t="s">
        <v>0</v>
      </c>
      <c r="AA89" s="177" t="s">
        <v>0</v>
      </c>
      <c r="AB89" s="177" t="s">
        <v>0</v>
      </c>
      <c r="AC89" s="177" t="s">
        <v>0</v>
      </c>
      <c r="AD89" s="177" t="s">
        <v>0</v>
      </c>
      <c r="AE89" s="177" t="s">
        <v>0</v>
      </c>
      <c r="AF89" s="177" t="s">
        <v>0</v>
      </c>
      <c r="AG89" s="177" t="s">
        <v>0</v>
      </c>
      <c r="AH89" s="171" t="s">
        <v>0</v>
      </c>
      <c r="AI89" s="177">
        <v>0</v>
      </c>
      <c r="AJ89" s="171" t="s">
        <v>0</v>
      </c>
      <c r="AK89" s="180" t="s">
        <v>254</v>
      </c>
      <c r="AL89" s="181" t="s">
        <v>256</v>
      </c>
    </row>
    <row r="90" spans="1:38" ht="54" x14ac:dyDescent="0.3">
      <c r="A90" s="169">
        <v>715</v>
      </c>
      <c r="B90" s="170" t="s">
        <v>366</v>
      </c>
      <c r="C90" s="171" t="s">
        <v>156</v>
      </c>
      <c r="D90" s="171" t="s">
        <v>164</v>
      </c>
      <c r="E90" s="171" t="s">
        <v>347</v>
      </c>
      <c r="F90" s="171" t="s">
        <v>347</v>
      </c>
      <c r="G90" s="171" t="s">
        <v>159</v>
      </c>
      <c r="H90" s="170" t="s">
        <v>53</v>
      </c>
      <c r="I90" s="172" t="s">
        <v>961</v>
      </c>
      <c r="J90" s="172" t="s">
        <v>256</v>
      </c>
      <c r="K90" s="172" t="s">
        <v>256</v>
      </c>
      <c r="L90" s="172" t="s">
        <v>254</v>
      </c>
      <c r="M90" s="172" t="s">
        <v>254</v>
      </c>
      <c r="N90" s="172" t="s">
        <v>894</v>
      </c>
      <c r="O90" s="172" t="s">
        <v>895</v>
      </c>
      <c r="P90" s="172" t="s">
        <v>256</v>
      </c>
      <c r="Q90" s="172" t="s">
        <v>965</v>
      </c>
      <c r="R90" s="173" t="s">
        <v>254</v>
      </c>
      <c r="S90" s="174" t="s">
        <v>58</v>
      </c>
      <c r="T90" s="175" t="s">
        <v>64</v>
      </c>
      <c r="U90" s="175" t="s">
        <v>64</v>
      </c>
      <c r="V90" s="176" t="s">
        <v>66</v>
      </c>
      <c r="W90" s="175" t="s">
        <v>64</v>
      </c>
      <c r="X90" s="177" t="s">
        <v>0</v>
      </c>
      <c r="Y90" s="177" t="s">
        <v>0</v>
      </c>
      <c r="Z90" s="177" t="s">
        <v>0</v>
      </c>
      <c r="AA90" s="177" t="s">
        <v>0</v>
      </c>
      <c r="AB90" s="177" t="s">
        <v>0</v>
      </c>
      <c r="AC90" s="177" t="s">
        <v>0</v>
      </c>
      <c r="AD90" s="177" t="s">
        <v>0</v>
      </c>
      <c r="AE90" s="177" t="s">
        <v>0</v>
      </c>
      <c r="AF90" s="175" t="s">
        <v>64</v>
      </c>
      <c r="AG90" s="177" t="s">
        <v>0</v>
      </c>
      <c r="AH90" s="178" t="s">
        <v>75</v>
      </c>
      <c r="AI90" s="179">
        <v>1</v>
      </c>
      <c r="AJ90" s="174">
        <v>2</v>
      </c>
      <c r="AK90" s="180" t="s">
        <v>254</v>
      </c>
      <c r="AL90" s="181" t="s">
        <v>254</v>
      </c>
    </row>
    <row r="91" spans="1:38" ht="54" x14ac:dyDescent="0.3">
      <c r="A91" s="169">
        <v>716</v>
      </c>
      <c r="B91" s="170" t="s">
        <v>367</v>
      </c>
      <c r="C91" s="171" t="s">
        <v>156</v>
      </c>
      <c r="D91" s="171" t="s">
        <v>164</v>
      </c>
      <c r="E91" s="171" t="s">
        <v>347</v>
      </c>
      <c r="F91" s="171" t="s">
        <v>347</v>
      </c>
      <c r="G91" s="171" t="s">
        <v>159</v>
      </c>
      <c r="H91" s="170" t="s">
        <v>53</v>
      </c>
      <c r="I91" s="172" t="s">
        <v>961</v>
      </c>
      <c r="J91" s="172" t="s">
        <v>256</v>
      </c>
      <c r="K91" s="172" t="s">
        <v>256</v>
      </c>
      <c r="L91" s="172" t="s">
        <v>254</v>
      </c>
      <c r="M91" s="172" t="s">
        <v>254</v>
      </c>
      <c r="N91" s="172" t="s">
        <v>894</v>
      </c>
      <c r="O91" s="172" t="s">
        <v>912</v>
      </c>
      <c r="P91" s="172" t="s">
        <v>256</v>
      </c>
      <c r="Q91" s="172" t="s">
        <v>965</v>
      </c>
      <c r="R91" s="173" t="s">
        <v>254</v>
      </c>
      <c r="S91" s="174" t="s">
        <v>58</v>
      </c>
      <c r="T91" s="176" t="s">
        <v>66</v>
      </c>
      <c r="U91" s="175" t="s">
        <v>64</v>
      </c>
      <c r="V91" s="177" t="s">
        <v>0</v>
      </c>
      <c r="W91" s="175" t="s">
        <v>64</v>
      </c>
      <c r="X91" s="177" t="s">
        <v>0</v>
      </c>
      <c r="Y91" s="177" t="s">
        <v>0</v>
      </c>
      <c r="Z91" s="177" t="s">
        <v>0</v>
      </c>
      <c r="AA91" s="176" t="s">
        <v>66</v>
      </c>
      <c r="AB91" s="176" t="s">
        <v>66</v>
      </c>
      <c r="AC91" s="177" t="s">
        <v>0</v>
      </c>
      <c r="AD91" s="176" t="s">
        <v>66</v>
      </c>
      <c r="AE91" s="177" t="s">
        <v>0</v>
      </c>
      <c r="AF91" s="175" t="s">
        <v>64</v>
      </c>
      <c r="AG91" s="176" t="s">
        <v>66</v>
      </c>
      <c r="AH91" s="178" t="s">
        <v>75</v>
      </c>
      <c r="AI91" s="179">
        <v>1</v>
      </c>
      <c r="AJ91" s="174">
        <v>2</v>
      </c>
      <c r="AK91" s="180" t="s">
        <v>254</v>
      </c>
      <c r="AL91" s="181" t="s">
        <v>254</v>
      </c>
    </row>
    <row r="92" spans="1:38" ht="54" x14ac:dyDescent="0.3">
      <c r="A92" s="169">
        <v>717</v>
      </c>
      <c r="B92" s="170" t="s">
        <v>368</v>
      </c>
      <c r="C92" s="171" t="s">
        <v>156</v>
      </c>
      <c r="D92" s="171" t="s">
        <v>164</v>
      </c>
      <c r="E92" s="171" t="s">
        <v>347</v>
      </c>
      <c r="F92" s="171" t="s">
        <v>347</v>
      </c>
      <c r="G92" s="171" t="s">
        <v>159</v>
      </c>
      <c r="H92" s="170" t="s">
        <v>53</v>
      </c>
      <c r="I92" s="172" t="s">
        <v>961</v>
      </c>
      <c r="J92" s="172" t="s">
        <v>256</v>
      </c>
      <c r="K92" s="172" t="s">
        <v>256</v>
      </c>
      <c r="L92" s="172" t="s">
        <v>254</v>
      </c>
      <c r="M92" s="172" t="s">
        <v>254</v>
      </c>
      <c r="N92" s="172" t="s">
        <v>894</v>
      </c>
      <c r="O92" s="172" t="s">
        <v>895</v>
      </c>
      <c r="P92" s="172" t="s">
        <v>256</v>
      </c>
      <c r="Q92" s="172" t="s">
        <v>965</v>
      </c>
      <c r="R92" s="173" t="s">
        <v>254</v>
      </c>
      <c r="S92" s="174" t="s">
        <v>58</v>
      </c>
      <c r="T92" s="177" t="s">
        <v>0</v>
      </c>
      <c r="U92" s="175" t="s">
        <v>64</v>
      </c>
      <c r="V92" s="178" t="s">
        <v>65</v>
      </c>
      <c r="W92" s="175" t="s">
        <v>64</v>
      </c>
      <c r="X92" s="177" t="s">
        <v>0</v>
      </c>
      <c r="Y92" s="178" t="s">
        <v>65</v>
      </c>
      <c r="Z92" s="177" t="s">
        <v>0</v>
      </c>
      <c r="AA92" s="177" t="s">
        <v>0</v>
      </c>
      <c r="AB92" s="177" t="s">
        <v>0</v>
      </c>
      <c r="AC92" s="177" t="s">
        <v>0</v>
      </c>
      <c r="AD92" s="177" t="s">
        <v>0</v>
      </c>
      <c r="AE92" s="177" t="s">
        <v>0</v>
      </c>
      <c r="AF92" s="175" t="s">
        <v>64</v>
      </c>
      <c r="AG92" s="177" t="s">
        <v>0</v>
      </c>
      <c r="AH92" s="178" t="s">
        <v>75</v>
      </c>
      <c r="AI92" s="174">
        <v>2</v>
      </c>
      <c r="AJ92" s="174">
        <v>2</v>
      </c>
      <c r="AK92" s="180" t="s">
        <v>254</v>
      </c>
      <c r="AL92" s="181" t="s">
        <v>256</v>
      </c>
    </row>
    <row r="93" spans="1:38" ht="54" x14ac:dyDescent="0.3">
      <c r="A93" s="169">
        <v>718</v>
      </c>
      <c r="B93" s="170" t="s">
        <v>369</v>
      </c>
      <c r="C93" s="171" t="s">
        <v>156</v>
      </c>
      <c r="D93" s="171" t="s">
        <v>164</v>
      </c>
      <c r="E93" s="171" t="s">
        <v>347</v>
      </c>
      <c r="F93" s="171" t="s">
        <v>347</v>
      </c>
      <c r="G93" s="171" t="s">
        <v>159</v>
      </c>
      <c r="H93" s="170" t="s">
        <v>53</v>
      </c>
      <c r="I93" s="172" t="s">
        <v>961</v>
      </c>
      <c r="J93" s="172" t="s">
        <v>256</v>
      </c>
      <c r="K93" s="172" t="s">
        <v>256</v>
      </c>
      <c r="L93" s="172" t="s">
        <v>254</v>
      </c>
      <c r="M93" s="172" t="s">
        <v>254</v>
      </c>
      <c r="N93" s="172" t="s">
        <v>894</v>
      </c>
      <c r="O93" s="172" t="s">
        <v>895</v>
      </c>
      <c r="P93" s="172" t="s">
        <v>256</v>
      </c>
      <c r="Q93" s="172" t="s">
        <v>965</v>
      </c>
      <c r="R93" s="173" t="s">
        <v>254</v>
      </c>
      <c r="S93" s="174" t="s">
        <v>58</v>
      </c>
      <c r="T93" s="175" t="s">
        <v>64</v>
      </c>
      <c r="U93" s="175" t="s">
        <v>64</v>
      </c>
      <c r="V93" s="175" t="s">
        <v>64</v>
      </c>
      <c r="W93" s="175" t="s">
        <v>64</v>
      </c>
      <c r="X93" s="177" t="s">
        <v>0</v>
      </c>
      <c r="Y93" s="177" t="s">
        <v>0</v>
      </c>
      <c r="Z93" s="177" t="s">
        <v>0</v>
      </c>
      <c r="AA93" s="175" t="s">
        <v>64</v>
      </c>
      <c r="AB93" s="175" t="s">
        <v>64</v>
      </c>
      <c r="AC93" s="177" t="s">
        <v>0</v>
      </c>
      <c r="AD93" s="177" t="s">
        <v>0</v>
      </c>
      <c r="AE93" s="177" t="s">
        <v>0</v>
      </c>
      <c r="AF93" s="175" t="s">
        <v>64</v>
      </c>
      <c r="AG93" s="176" t="s">
        <v>66</v>
      </c>
      <c r="AH93" s="178" t="s">
        <v>75</v>
      </c>
      <c r="AI93" s="174">
        <v>2</v>
      </c>
      <c r="AJ93" s="174">
        <v>2</v>
      </c>
      <c r="AK93" s="180" t="s">
        <v>254</v>
      </c>
      <c r="AL93" s="181" t="s">
        <v>256</v>
      </c>
    </row>
    <row r="94" spans="1:38" ht="75.599999999999994" x14ac:dyDescent="0.3">
      <c r="A94" s="169">
        <v>719</v>
      </c>
      <c r="B94" s="170" t="s">
        <v>370</v>
      </c>
      <c r="C94" s="171" t="s">
        <v>156</v>
      </c>
      <c r="D94" s="171" t="s">
        <v>164</v>
      </c>
      <c r="E94" s="171" t="s">
        <v>347</v>
      </c>
      <c r="F94" s="171" t="s">
        <v>347</v>
      </c>
      <c r="G94" s="171" t="s">
        <v>159</v>
      </c>
      <c r="H94" s="170" t="s">
        <v>53</v>
      </c>
      <c r="I94" s="172" t="s">
        <v>961</v>
      </c>
      <c r="J94" s="172" t="s">
        <v>256</v>
      </c>
      <c r="K94" s="172" t="s">
        <v>256</v>
      </c>
      <c r="L94" s="172" t="s">
        <v>254</v>
      </c>
      <c r="M94" s="172" t="s">
        <v>254</v>
      </c>
      <c r="N94" s="172" t="s">
        <v>894</v>
      </c>
      <c r="O94" s="172" t="s">
        <v>895</v>
      </c>
      <c r="P94" s="172" t="s">
        <v>254</v>
      </c>
      <c r="Q94" s="172" t="s">
        <v>962</v>
      </c>
      <c r="R94" s="173" t="s">
        <v>254</v>
      </c>
      <c r="S94" s="174" t="s">
        <v>58</v>
      </c>
      <c r="T94" s="177" t="s">
        <v>0</v>
      </c>
      <c r="U94" s="175" t="s">
        <v>64</v>
      </c>
      <c r="V94" s="176" t="s">
        <v>66</v>
      </c>
      <c r="W94" s="175" t="s">
        <v>64</v>
      </c>
      <c r="X94" s="177" t="s">
        <v>0</v>
      </c>
      <c r="Y94" s="177" t="s">
        <v>0</v>
      </c>
      <c r="Z94" s="177" t="s">
        <v>0</v>
      </c>
      <c r="AA94" s="177" t="s">
        <v>0</v>
      </c>
      <c r="AB94" s="178" t="s">
        <v>65</v>
      </c>
      <c r="AC94" s="177" t="s">
        <v>0</v>
      </c>
      <c r="AD94" s="177" t="s">
        <v>0</v>
      </c>
      <c r="AE94" s="177" t="s">
        <v>0</v>
      </c>
      <c r="AF94" s="175" t="s">
        <v>64</v>
      </c>
      <c r="AG94" s="177" t="s">
        <v>0</v>
      </c>
      <c r="AH94" s="175" t="s">
        <v>76</v>
      </c>
      <c r="AI94" s="174">
        <v>2</v>
      </c>
      <c r="AJ94" s="174">
        <v>2</v>
      </c>
      <c r="AK94" s="180" t="s">
        <v>254</v>
      </c>
      <c r="AL94" s="181" t="s">
        <v>254</v>
      </c>
    </row>
    <row r="95" spans="1:38" ht="75.599999999999994" x14ac:dyDescent="0.3">
      <c r="A95" s="169">
        <v>720</v>
      </c>
      <c r="B95" s="170" t="s">
        <v>371</v>
      </c>
      <c r="C95" s="171" t="s">
        <v>156</v>
      </c>
      <c r="D95" s="171" t="s">
        <v>164</v>
      </c>
      <c r="E95" s="171" t="s">
        <v>347</v>
      </c>
      <c r="F95" s="171" t="s">
        <v>347</v>
      </c>
      <c r="G95" s="171" t="s">
        <v>159</v>
      </c>
      <c r="H95" s="170" t="s">
        <v>52</v>
      </c>
      <c r="I95" s="172" t="s">
        <v>961</v>
      </c>
      <c r="J95" s="172" t="s">
        <v>256</v>
      </c>
      <c r="K95" s="172" t="s">
        <v>256</v>
      </c>
      <c r="L95" s="172" t="s">
        <v>254</v>
      </c>
      <c r="M95" s="172" t="s">
        <v>254</v>
      </c>
      <c r="N95" s="172" t="s">
        <v>894</v>
      </c>
      <c r="O95" s="172" t="s">
        <v>895</v>
      </c>
      <c r="P95" s="172" t="s">
        <v>256</v>
      </c>
      <c r="Q95" s="172" t="s">
        <v>962</v>
      </c>
      <c r="R95" s="173" t="s">
        <v>254</v>
      </c>
      <c r="S95" s="184" t="s">
        <v>61</v>
      </c>
      <c r="T95" s="176" t="s">
        <v>66</v>
      </c>
      <c r="U95" s="175" t="s">
        <v>64</v>
      </c>
      <c r="V95" s="175" t="s">
        <v>64</v>
      </c>
      <c r="W95" s="175" t="s">
        <v>64</v>
      </c>
      <c r="X95" s="177" t="s">
        <v>0</v>
      </c>
      <c r="Y95" s="177" t="s">
        <v>0</v>
      </c>
      <c r="Z95" s="177" t="s">
        <v>0</v>
      </c>
      <c r="AA95" s="176" t="s">
        <v>66</v>
      </c>
      <c r="AB95" s="175" t="s">
        <v>64</v>
      </c>
      <c r="AC95" s="178" t="s">
        <v>65</v>
      </c>
      <c r="AD95" s="176" t="s">
        <v>66</v>
      </c>
      <c r="AE95" s="177" t="s">
        <v>0</v>
      </c>
      <c r="AF95" s="175" t="s">
        <v>64</v>
      </c>
      <c r="AG95" s="175" t="s">
        <v>64</v>
      </c>
      <c r="AH95" s="175" t="s">
        <v>76</v>
      </c>
      <c r="AI95" s="174">
        <v>2</v>
      </c>
      <c r="AJ95" s="174">
        <v>2</v>
      </c>
      <c r="AK95" s="180" t="s">
        <v>254</v>
      </c>
      <c r="AL95" s="181" t="s">
        <v>256</v>
      </c>
    </row>
    <row r="96" spans="1:38" ht="54" x14ac:dyDescent="0.3">
      <c r="A96" s="169">
        <v>721</v>
      </c>
      <c r="B96" s="170" t="s">
        <v>372</v>
      </c>
      <c r="C96" s="171" t="s">
        <v>156</v>
      </c>
      <c r="D96" s="171" t="s">
        <v>164</v>
      </c>
      <c r="E96" s="171" t="s">
        <v>347</v>
      </c>
      <c r="F96" s="171" t="s">
        <v>347</v>
      </c>
      <c r="G96" s="171" t="s">
        <v>159</v>
      </c>
      <c r="H96" s="170" t="s">
        <v>53</v>
      </c>
      <c r="I96" s="172" t="s">
        <v>961</v>
      </c>
      <c r="J96" s="172" t="s">
        <v>256</v>
      </c>
      <c r="K96" s="172" t="s">
        <v>256</v>
      </c>
      <c r="L96" s="172" t="s">
        <v>254</v>
      </c>
      <c r="M96" s="172" t="s">
        <v>254</v>
      </c>
      <c r="N96" s="172" t="s">
        <v>894</v>
      </c>
      <c r="O96" s="172" t="s">
        <v>895</v>
      </c>
      <c r="P96" s="172" t="s">
        <v>256</v>
      </c>
      <c r="Q96" s="172" t="s">
        <v>965</v>
      </c>
      <c r="R96" s="173" t="s">
        <v>254</v>
      </c>
      <c r="S96" s="174" t="s">
        <v>58</v>
      </c>
      <c r="T96" s="178" t="s">
        <v>65</v>
      </c>
      <c r="U96" s="175" t="s">
        <v>64</v>
      </c>
      <c r="V96" s="178" t="s">
        <v>65</v>
      </c>
      <c r="W96" s="177" t="s">
        <v>0</v>
      </c>
      <c r="X96" s="177" t="s">
        <v>0</v>
      </c>
      <c r="Y96" s="177" t="s">
        <v>0</v>
      </c>
      <c r="Z96" s="177" t="s">
        <v>0</v>
      </c>
      <c r="AA96" s="177" t="s">
        <v>0</v>
      </c>
      <c r="AB96" s="176" t="s">
        <v>66</v>
      </c>
      <c r="AC96" s="177" t="s">
        <v>0</v>
      </c>
      <c r="AD96" s="177" t="s">
        <v>0</v>
      </c>
      <c r="AE96" s="177" t="s">
        <v>0</v>
      </c>
      <c r="AF96" s="175" t="s">
        <v>64</v>
      </c>
      <c r="AG96" s="177" t="s">
        <v>0</v>
      </c>
      <c r="AH96" s="178" t="s">
        <v>75</v>
      </c>
      <c r="AI96" s="174">
        <v>2</v>
      </c>
      <c r="AJ96" s="174">
        <v>2</v>
      </c>
      <c r="AK96" s="180" t="s">
        <v>254</v>
      </c>
      <c r="AL96" s="181" t="s">
        <v>256</v>
      </c>
    </row>
    <row r="97" spans="1:38" ht="57.6" x14ac:dyDescent="0.3">
      <c r="A97" s="169">
        <v>723</v>
      </c>
      <c r="B97" s="170" t="s">
        <v>373</v>
      </c>
      <c r="C97" s="171" t="s">
        <v>156</v>
      </c>
      <c r="D97" s="171" t="s">
        <v>164</v>
      </c>
      <c r="E97" s="171" t="s">
        <v>347</v>
      </c>
      <c r="F97" s="171" t="s">
        <v>347</v>
      </c>
      <c r="G97" s="171" t="s">
        <v>159</v>
      </c>
      <c r="H97" s="170" t="s">
        <v>53</v>
      </c>
      <c r="I97" s="172" t="s">
        <v>961</v>
      </c>
      <c r="J97" s="172" t="s">
        <v>256</v>
      </c>
      <c r="K97" s="172" t="s">
        <v>256</v>
      </c>
      <c r="L97" s="172" t="s">
        <v>254</v>
      </c>
      <c r="M97" s="172" t="s">
        <v>254</v>
      </c>
      <c r="N97" s="172" t="s">
        <v>894</v>
      </c>
      <c r="O97" s="172" t="s">
        <v>895</v>
      </c>
      <c r="P97" s="172" t="s">
        <v>256</v>
      </c>
      <c r="Q97" s="172" t="s">
        <v>964</v>
      </c>
      <c r="R97" s="173" t="s">
        <v>254</v>
      </c>
      <c r="S97" s="179" t="s">
        <v>59</v>
      </c>
      <c r="T97" s="177" t="s">
        <v>0</v>
      </c>
      <c r="U97" s="177" t="s">
        <v>0</v>
      </c>
      <c r="V97" s="177" t="s">
        <v>0</v>
      </c>
      <c r="W97" s="177" t="s">
        <v>0</v>
      </c>
      <c r="X97" s="177" t="s">
        <v>0</v>
      </c>
      <c r="Y97" s="177" t="s">
        <v>0</v>
      </c>
      <c r="Z97" s="177" t="s">
        <v>0</v>
      </c>
      <c r="AA97" s="177" t="s">
        <v>0</v>
      </c>
      <c r="AB97" s="177" t="s">
        <v>0</v>
      </c>
      <c r="AC97" s="177" t="s">
        <v>0</v>
      </c>
      <c r="AD97" s="177" t="s">
        <v>0</v>
      </c>
      <c r="AE97" s="177" t="s">
        <v>0</v>
      </c>
      <c r="AF97" s="177" t="s">
        <v>0</v>
      </c>
      <c r="AG97" s="177" t="s">
        <v>0</v>
      </c>
      <c r="AH97" s="179">
        <v>0</v>
      </c>
      <c r="AI97" s="179">
        <v>1</v>
      </c>
      <c r="AJ97" s="179">
        <v>1</v>
      </c>
      <c r="AK97" s="180" t="s">
        <v>254</v>
      </c>
      <c r="AL97" s="181" t="s">
        <v>254</v>
      </c>
    </row>
    <row r="98" spans="1:38" ht="76.8" x14ac:dyDescent="0.3">
      <c r="A98" s="169">
        <v>724</v>
      </c>
      <c r="B98" s="170" t="s">
        <v>374</v>
      </c>
      <c r="C98" s="171" t="s">
        <v>156</v>
      </c>
      <c r="D98" s="171" t="s">
        <v>164</v>
      </c>
      <c r="E98" s="171" t="s">
        <v>347</v>
      </c>
      <c r="F98" s="171" t="s">
        <v>347</v>
      </c>
      <c r="G98" s="171" t="s">
        <v>159</v>
      </c>
      <c r="H98" s="170" t="s">
        <v>0</v>
      </c>
      <c r="I98" s="172" t="s">
        <v>961</v>
      </c>
      <c r="J98" s="172" t="s">
        <v>901</v>
      </c>
      <c r="K98" s="172" t="s">
        <v>256</v>
      </c>
      <c r="L98" s="172" t="s">
        <v>254</v>
      </c>
      <c r="M98" s="172" t="s">
        <v>254</v>
      </c>
      <c r="N98" s="172" t="s">
        <v>894</v>
      </c>
      <c r="O98" s="172">
        <v>0</v>
      </c>
      <c r="P98" s="172">
        <v>0</v>
      </c>
      <c r="Q98" s="172" t="s">
        <v>903</v>
      </c>
      <c r="R98" s="173" t="s">
        <v>254</v>
      </c>
      <c r="S98" s="185" t="s">
        <v>62</v>
      </c>
      <c r="T98" s="177" t="s">
        <v>0</v>
      </c>
      <c r="U98" s="177" t="s">
        <v>0</v>
      </c>
      <c r="V98" s="177" t="s">
        <v>0</v>
      </c>
      <c r="W98" s="177" t="s">
        <v>0</v>
      </c>
      <c r="X98" s="177" t="s">
        <v>0</v>
      </c>
      <c r="Y98" s="177" t="s">
        <v>0</v>
      </c>
      <c r="Z98" s="177" t="s">
        <v>0</v>
      </c>
      <c r="AA98" s="177" t="s">
        <v>0</v>
      </c>
      <c r="AB98" s="177" t="s">
        <v>0</v>
      </c>
      <c r="AC98" s="177" t="s">
        <v>0</v>
      </c>
      <c r="AD98" s="177" t="s">
        <v>0</v>
      </c>
      <c r="AE98" s="177" t="s">
        <v>0</v>
      </c>
      <c r="AF98" s="177" t="s">
        <v>0</v>
      </c>
      <c r="AG98" s="177" t="s">
        <v>0</v>
      </c>
      <c r="AH98" s="171" t="s">
        <v>0</v>
      </c>
      <c r="AI98" s="177">
        <v>0</v>
      </c>
      <c r="AJ98" s="171" t="s">
        <v>0</v>
      </c>
      <c r="AK98" s="180" t="s">
        <v>254</v>
      </c>
      <c r="AL98" s="181" t="s">
        <v>256</v>
      </c>
    </row>
    <row r="99" spans="1:38" ht="48" x14ac:dyDescent="0.3">
      <c r="A99" s="169">
        <v>725</v>
      </c>
      <c r="B99" s="170" t="s">
        <v>375</v>
      </c>
      <c r="C99" s="171" t="s">
        <v>156</v>
      </c>
      <c r="D99" s="171" t="s">
        <v>162</v>
      </c>
      <c r="E99" s="171" t="s">
        <v>347</v>
      </c>
      <c r="F99" s="171" t="s">
        <v>347</v>
      </c>
      <c r="G99" s="171" t="s">
        <v>160</v>
      </c>
      <c r="H99" s="170" t="s">
        <v>53</v>
      </c>
      <c r="I99" s="172" t="s">
        <v>961</v>
      </c>
      <c r="J99" s="172" t="s">
        <v>256</v>
      </c>
      <c r="K99" s="172" t="s">
        <v>256</v>
      </c>
      <c r="L99" s="172" t="s">
        <v>254</v>
      </c>
      <c r="M99" s="172" t="s">
        <v>254</v>
      </c>
      <c r="N99" s="172" t="s">
        <v>926</v>
      </c>
      <c r="O99" s="172" t="s">
        <v>968</v>
      </c>
      <c r="P99" s="172" t="s">
        <v>256</v>
      </c>
      <c r="Q99" s="172" t="s">
        <v>903</v>
      </c>
      <c r="R99" s="173" t="s">
        <v>254</v>
      </c>
      <c r="S99" s="182" t="s">
        <v>57</v>
      </c>
      <c r="T99" s="177" t="s">
        <v>0</v>
      </c>
      <c r="U99" s="175" t="s">
        <v>64</v>
      </c>
      <c r="V99" s="175" t="s">
        <v>64</v>
      </c>
      <c r="W99" s="175" t="s">
        <v>64</v>
      </c>
      <c r="X99" s="176" t="s">
        <v>66</v>
      </c>
      <c r="Y99" s="175" t="s">
        <v>64</v>
      </c>
      <c r="Z99" s="177" t="s">
        <v>0</v>
      </c>
      <c r="AA99" s="175" t="s">
        <v>64</v>
      </c>
      <c r="AB99" s="175" t="s">
        <v>64</v>
      </c>
      <c r="AC99" s="176" t="s">
        <v>66</v>
      </c>
      <c r="AD99" s="178" t="s">
        <v>65</v>
      </c>
      <c r="AE99" s="177" t="s">
        <v>0</v>
      </c>
      <c r="AF99" s="175" t="s">
        <v>64</v>
      </c>
      <c r="AG99" s="178" t="s">
        <v>65</v>
      </c>
      <c r="AH99" s="171" t="s">
        <v>0</v>
      </c>
      <c r="AI99" s="177">
        <v>0</v>
      </c>
      <c r="AJ99" s="174">
        <v>2</v>
      </c>
      <c r="AK99" s="180" t="s">
        <v>254</v>
      </c>
      <c r="AL99" s="181" t="s">
        <v>256</v>
      </c>
    </row>
    <row r="100" spans="1:38" ht="54" x14ac:dyDescent="0.3">
      <c r="A100" s="169">
        <v>727</v>
      </c>
      <c r="B100" s="170" t="s">
        <v>376</v>
      </c>
      <c r="C100" s="171" t="s">
        <v>156</v>
      </c>
      <c r="D100" s="171" t="s">
        <v>164</v>
      </c>
      <c r="E100" s="171" t="s">
        <v>347</v>
      </c>
      <c r="F100" s="171" t="s">
        <v>347</v>
      </c>
      <c r="G100" s="171" t="s">
        <v>159</v>
      </c>
      <c r="H100" s="170" t="s">
        <v>52</v>
      </c>
      <c r="I100" s="172" t="s">
        <v>961</v>
      </c>
      <c r="J100" s="172" t="s">
        <v>256</v>
      </c>
      <c r="K100" s="172" t="s">
        <v>256</v>
      </c>
      <c r="L100" s="172" t="s">
        <v>254</v>
      </c>
      <c r="M100" s="172" t="s">
        <v>254</v>
      </c>
      <c r="N100" s="172" t="s">
        <v>894</v>
      </c>
      <c r="O100" s="172" t="s">
        <v>895</v>
      </c>
      <c r="P100" s="172" t="s">
        <v>256</v>
      </c>
      <c r="Q100" s="172" t="s">
        <v>965</v>
      </c>
      <c r="R100" s="173" t="s">
        <v>254</v>
      </c>
      <c r="S100" s="182" t="s">
        <v>57</v>
      </c>
      <c r="T100" s="175" t="s">
        <v>64</v>
      </c>
      <c r="U100" s="175" t="s">
        <v>64</v>
      </c>
      <c r="V100" s="175" t="s">
        <v>64</v>
      </c>
      <c r="W100" s="177" t="s">
        <v>0</v>
      </c>
      <c r="X100" s="175" t="s">
        <v>64</v>
      </c>
      <c r="Y100" s="178" t="s">
        <v>65</v>
      </c>
      <c r="Z100" s="177" t="s">
        <v>0</v>
      </c>
      <c r="AA100" s="177" t="s">
        <v>0</v>
      </c>
      <c r="AB100" s="178" t="s">
        <v>65</v>
      </c>
      <c r="AC100" s="177" t="s">
        <v>0</v>
      </c>
      <c r="AD100" s="178" t="s">
        <v>65</v>
      </c>
      <c r="AE100" s="177" t="s">
        <v>0</v>
      </c>
      <c r="AF100" s="175" t="s">
        <v>64</v>
      </c>
      <c r="AG100" s="177" t="s">
        <v>0</v>
      </c>
      <c r="AH100" s="178" t="s">
        <v>75</v>
      </c>
      <c r="AI100" s="179">
        <v>1</v>
      </c>
      <c r="AJ100" s="174">
        <v>2</v>
      </c>
      <c r="AK100" s="180" t="s">
        <v>254</v>
      </c>
      <c r="AL100" s="181" t="s">
        <v>256</v>
      </c>
    </row>
    <row r="101" spans="1:38" ht="75.599999999999994" x14ac:dyDescent="0.3">
      <c r="A101" s="169">
        <v>728</v>
      </c>
      <c r="B101" s="170" t="s">
        <v>377</v>
      </c>
      <c r="C101" s="171" t="s">
        <v>156</v>
      </c>
      <c r="D101" s="171" t="s">
        <v>162</v>
      </c>
      <c r="E101" s="171" t="s">
        <v>347</v>
      </c>
      <c r="F101" s="171" t="s">
        <v>347</v>
      </c>
      <c r="G101" s="171" t="s">
        <v>160</v>
      </c>
      <c r="H101" s="170" t="s">
        <v>52</v>
      </c>
      <c r="I101" s="172" t="s">
        <v>961</v>
      </c>
      <c r="J101" s="172" t="s">
        <v>256</v>
      </c>
      <c r="K101" s="172" t="s">
        <v>256</v>
      </c>
      <c r="L101" s="172" t="s">
        <v>254</v>
      </c>
      <c r="M101" s="172" t="s">
        <v>254</v>
      </c>
      <c r="N101" s="172" t="s">
        <v>926</v>
      </c>
      <c r="O101" s="172" t="s">
        <v>902</v>
      </c>
      <c r="P101" s="172" t="s">
        <v>254</v>
      </c>
      <c r="Q101" s="172" t="s">
        <v>962</v>
      </c>
      <c r="R101" s="173" t="s">
        <v>254</v>
      </c>
      <c r="S101" s="184" t="s">
        <v>61</v>
      </c>
      <c r="T101" s="177" t="s">
        <v>0</v>
      </c>
      <c r="U101" s="175" t="s">
        <v>64</v>
      </c>
      <c r="V101" s="175" t="s">
        <v>64</v>
      </c>
      <c r="W101" s="175" t="s">
        <v>64</v>
      </c>
      <c r="X101" s="177" t="s">
        <v>0</v>
      </c>
      <c r="Y101" s="175" t="s">
        <v>64</v>
      </c>
      <c r="Z101" s="177" t="s">
        <v>0</v>
      </c>
      <c r="AA101" s="178" t="s">
        <v>65</v>
      </c>
      <c r="AB101" s="175" t="s">
        <v>64</v>
      </c>
      <c r="AC101" s="175" t="s">
        <v>64</v>
      </c>
      <c r="AD101" s="177" t="s">
        <v>0</v>
      </c>
      <c r="AE101" s="177" t="s">
        <v>0</v>
      </c>
      <c r="AF101" s="175" t="s">
        <v>64</v>
      </c>
      <c r="AG101" s="177" t="s">
        <v>0</v>
      </c>
      <c r="AH101" s="171" t="s">
        <v>0</v>
      </c>
      <c r="AI101" s="177">
        <v>0</v>
      </c>
      <c r="AJ101" s="174">
        <v>2</v>
      </c>
      <c r="AK101" s="180" t="s">
        <v>254</v>
      </c>
      <c r="AL101" s="181" t="s">
        <v>256</v>
      </c>
    </row>
    <row r="102" spans="1:38" ht="75.599999999999994" x14ac:dyDescent="0.3">
      <c r="A102" s="169">
        <v>729</v>
      </c>
      <c r="B102" s="170" t="s">
        <v>378</v>
      </c>
      <c r="C102" s="171" t="s">
        <v>156</v>
      </c>
      <c r="D102" s="171" t="s">
        <v>164</v>
      </c>
      <c r="E102" s="171" t="s">
        <v>347</v>
      </c>
      <c r="F102" s="171" t="s">
        <v>347</v>
      </c>
      <c r="G102" s="171" t="s">
        <v>159</v>
      </c>
      <c r="H102" s="170" t="s">
        <v>53</v>
      </c>
      <c r="I102" s="172" t="s">
        <v>961</v>
      </c>
      <c r="J102" s="172" t="s">
        <v>256</v>
      </c>
      <c r="K102" s="172" t="s">
        <v>256</v>
      </c>
      <c r="L102" s="172" t="s">
        <v>254</v>
      </c>
      <c r="M102" s="172" t="s">
        <v>254</v>
      </c>
      <c r="N102" s="172" t="s">
        <v>894</v>
      </c>
      <c r="O102" s="172" t="s">
        <v>895</v>
      </c>
      <c r="P102" s="172" t="s">
        <v>254</v>
      </c>
      <c r="Q102" s="172" t="s">
        <v>962</v>
      </c>
      <c r="R102" s="173" t="s">
        <v>254</v>
      </c>
      <c r="S102" s="174" t="s">
        <v>58</v>
      </c>
      <c r="T102" s="175" t="s">
        <v>64</v>
      </c>
      <c r="U102" s="175" t="s">
        <v>64</v>
      </c>
      <c r="V102" s="178" t="s">
        <v>65</v>
      </c>
      <c r="W102" s="175" t="s">
        <v>64</v>
      </c>
      <c r="X102" s="177" t="s">
        <v>0</v>
      </c>
      <c r="Y102" s="177" t="s">
        <v>0</v>
      </c>
      <c r="Z102" s="177" t="s">
        <v>0</v>
      </c>
      <c r="AA102" s="175" t="s">
        <v>64</v>
      </c>
      <c r="AB102" s="175" t="s">
        <v>64</v>
      </c>
      <c r="AC102" s="177" t="s">
        <v>0</v>
      </c>
      <c r="AD102" s="176" t="s">
        <v>66</v>
      </c>
      <c r="AE102" s="177" t="s">
        <v>0</v>
      </c>
      <c r="AF102" s="175" t="s">
        <v>64</v>
      </c>
      <c r="AG102" s="175" t="s">
        <v>64</v>
      </c>
      <c r="AH102" s="175" t="s">
        <v>76</v>
      </c>
      <c r="AI102" s="174">
        <v>2</v>
      </c>
      <c r="AJ102" s="174">
        <v>2</v>
      </c>
      <c r="AK102" s="180" t="s">
        <v>254</v>
      </c>
      <c r="AL102" s="181" t="s">
        <v>256</v>
      </c>
    </row>
    <row r="103" spans="1:38" ht="48" x14ac:dyDescent="0.3">
      <c r="A103" s="169">
        <v>730</v>
      </c>
      <c r="B103" s="170" t="s">
        <v>379</v>
      </c>
      <c r="C103" s="171" t="s">
        <v>156</v>
      </c>
      <c r="D103" s="171" t="s">
        <v>164</v>
      </c>
      <c r="E103" s="171" t="s">
        <v>347</v>
      </c>
      <c r="F103" s="171" t="s">
        <v>347</v>
      </c>
      <c r="G103" s="171" t="s">
        <v>159</v>
      </c>
      <c r="H103" s="170" t="s">
        <v>53</v>
      </c>
      <c r="I103" s="172" t="s">
        <v>961</v>
      </c>
      <c r="J103" s="172" t="s">
        <v>256</v>
      </c>
      <c r="K103" s="172" t="s">
        <v>256</v>
      </c>
      <c r="L103" s="172" t="s">
        <v>254</v>
      </c>
      <c r="M103" s="172" t="s">
        <v>254</v>
      </c>
      <c r="N103" s="172" t="s">
        <v>894</v>
      </c>
      <c r="O103" s="172" t="s">
        <v>915</v>
      </c>
      <c r="P103" s="172" t="s">
        <v>256</v>
      </c>
      <c r="Q103" s="172" t="s">
        <v>964</v>
      </c>
      <c r="R103" s="173" t="s">
        <v>254</v>
      </c>
      <c r="S103" s="174" t="s">
        <v>58</v>
      </c>
      <c r="T103" s="177" t="s">
        <v>0</v>
      </c>
      <c r="U103" s="175" t="s">
        <v>64</v>
      </c>
      <c r="V103" s="175" t="s">
        <v>64</v>
      </c>
      <c r="W103" s="175" t="s">
        <v>64</v>
      </c>
      <c r="X103" s="175" t="s">
        <v>64</v>
      </c>
      <c r="Y103" s="177" t="s">
        <v>0</v>
      </c>
      <c r="Z103" s="177" t="s">
        <v>0</v>
      </c>
      <c r="AA103" s="176" t="s">
        <v>66</v>
      </c>
      <c r="AB103" s="177" t="s">
        <v>0</v>
      </c>
      <c r="AC103" s="177" t="s">
        <v>0</v>
      </c>
      <c r="AD103" s="177" t="s">
        <v>0</v>
      </c>
      <c r="AE103" s="177" t="s">
        <v>0</v>
      </c>
      <c r="AF103" s="175" t="s">
        <v>64</v>
      </c>
      <c r="AG103" s="177" t="s">
        <v>0</v>
      </c>
      <c r="AH103" s="179">
        <v>0</v>
      </c>
      <c r="AI103" s="174">
        <v>2</v>
      </c>
      <c r="AJ103" s="179">
        <v>1</v>
      </c>
      <c r="AK103" s="180" t="s">
        <v>254</v>
      </c>
      <c r="AL103" s="181" t="s">
        <v>256</v>
      </c>
    </row>
    <row r="104" spans="1:38" ht="57.6" x14ac:dyDescent="0.3">
      <c r="A104" s="169">
        <v>731</v>
      </c>
      <c r="B104" s="170" t="s">
        <v>380</v>
      </c>
      <c r="C104" s="171" t="s">
        <v>156</v>
      </c>
      <c r="D104" s="171" t="s">
        <v>162</v>
      </c>
      <c r="E104" s="171" t="s">
        <v>347</v>
      </c>
      <c r="F104" s="171" t="s">
        <v>347</v>
      </c>
      <c r="G104" s="171" t="s">
        <v>159</v>
      </c>
      <c r="H104" s="170" t="s">
        <v>52</v>
      </c>
      <c r="I104" s="172" t="s">
        <v>961</v>
      </c>
      <c r="J104" s="172" t="s">
        <v>256</v>
      </c>
      <c r="K104" s="172" t="s">
        <v>256</v>
      </c>
      <c r="L104" s="172" t="s">
        <v>254</v>
      </c>
      <c r="M104" s="172" t="s">
        <v>254</v>
      </c>
      <c r="N104" s="172" t="s">
        <v>894</v>
      </c>
      <c r="O104" s="172" t="s">
        <v>895</v>
      </c>
      <c r="P104" s="172" t="s">
        <v>256</v>
      </c>
      <c r="Q104" s="172" t="s">
        <v>965</v>
      </c>
      <c r="R104" s="173" t="s">
        <v>254</v>
      </c>
      <c r="S104" s="182" t="s">
        <v>57</v>
      </c>
      <c r="T104" s="177" t="s">
        <v>0</v>
      </c>
      <c r="U104" s="175" t="s">
        <v>64</v>
      </c>
      <c r="V104" s="175" t="s">
        <v>64</v>
      </c>
      <c r="W104" s="177" t="s">
        <v>0</v>
      </c>
      <c r="X104" s="177" t="s">
        <v>0</v>
      </c>
      <c r="Y104" s="178" t="s">
        <v>65</v>
      </c>
      <c r="Z104" s="177" t="s">
        <v>0</v>
      </c>
      <c r="AA104" s="175" t="s">
        <v>64</v>
      </c>
      <c r="AB104" s="175" t="s">
        <v>64</v>
      </c>
      <c r="AC104" s="178" t="s">
        <v>65</v>
      </c>
      <c r="AD104" s="177" t="s">
        <v>0</v>
      </c>
      <c r="AE104" s="177" t="s">
        <v>0</v>
      </c>
      <c r="AF104" s="178" t="s">
        <v>65</v>
      </c>
      <c r="AG104" s="177" t="s">
        <v>0</v>
      </c>
      <c r="AH104" s="178" t="s">
        <v>75</v>
      </c>
      <c r="AI104" s="174">
        <v>2</v>
      </c>
      <c r="AJ104" s="174">
        <v>2</v>
      </c>
      <c r="AK104" s="180" t="s">
        <v>254</v>
      </c>
      <c r="AL104" s="181" t="s">
        <v>256</v>
      </c>
    </row>
    <row r="105" spans="1:38" ht="54" x14ac:dyDescent="0.3">
      <c r="A105" s="169">
        <v>732</v>
      </c>
      <c r="B105" s="170" t="s">
        <v>381</v>
      </c>
      <c r="C105" s="171" t="s">
        <v>156</v>
      </c>
      <c r="D105" s="171" t="s">
        <v>164</v>
      </c>
      <c r="E105" s="171" t="s">
        <v>347</v>
      </c>
      <c r="F105" s="171" t="s">
        <v>347</v>
      </c>
      <c r="G105" s="171" t="s">
        <v>159</v>
      </c>
      <c r="H105" s="170" t="s">
        <v>52</v>
      </c>
      <c r="I105" s="172" t="s">
        <v>961</v>
      </c>
      <c r="J105" s="172" t="s">
        <v>256</v>
      </c>
      <c r="K105" s="172" t="s">
        <v>256</v>
      </c>
      <c r="L105" s="172" t="s">
        <v>254</v>
      </c>
      <c r="M105" s="172" t="s">
        <v>254</v>
      </c>
      <c r="N105" s="172" t="s">
        <v>894</v>
      </c>
      <c r="O105" s="172" t="s">
        <v>912</v>
      </c>
      <c r="P105" s="172" t="s">
        <v>256</v>
      </c>
      <c r="Q105" s="172" t="s">
        <v>965</v>
      </c>
      <c r="R105" s="173" t="s">
        <v>254</v>
      </c>
      <c r="S105" s="174" t="s">
        <v>58</v>
      </c>
      <c r="T105" s="177" t="s">
        <v>0</v>
      </c>
      <c r="U105" s="178" t="s">
        <v>65</v>
      </c>
      <c r="V105" s="178" t="s">
        <v>65</v>
      </c>
      <c r="W105" s="177" t="s">
        <v>0</v>
      </c>
      <c r="X105" s="177" t="s">
        <v>0</v>
      </c>
      <c r="Y105" s="177" t="s">
        <v>0</v>
      </c>
      <c r="Z105" s="177" t="s">
        <v>0</v>
      </c>
      <c r="AA105" s="177" t="s">
        <v>0</v>
      </c>
      <c r="AB105" s="177" t="s">
        <v>0</v>
      </c>
      <c r="AC105" s="177" t="s">
        <v>0</v>
      </c>
      <c r="AD105" s="177" t="s">
        <v>0</v>
      </c>
      <c r="AE105" s="177" t="s">
        <v>0</v>
      </c>
      <c r="AF105" s="177" t="s">
        <v>0</v>
      </c>
      <c r="AG105" s="177" t="s">
        <v>0</v>
      </c>
      <c r="AH105" s="178" t="s">
        <v>75</v>
      </c>
      <c r="AI105" s="179">
        <v>1</v>
      </c>
      <c r="AJ105" s="179">
        <v>1</v>
      </c>
      <c r="AK105" s="180" t="s">
        <v>254</v>
      </c>
      <c r="AL105" s="181" t="s">
        <v>256</v>
      </c>
    </row>
    <row r="106" spans="1:38" ht="48" x14ac:dyDescent="0.3">
      <c r="A106" s="169">
        <v>733</v>
      </c>
      <c r="B106" s="170" t="s">
        <v>382</v>
      </c>
      <c r="C106" s="171" t="s">
        <v>156</v>
      </c>
      <c r="D106" s="171" t="s">
        <v>164</v>
      </c>
      <c r="E106" s="171" t="s">
        <v>347</v>
      </c>
      <c r="F106" s="171" t="s">
        <v>347</v>
      </c>
      <c r="G106" s="171" t="s">
        <v>159</v>
      </c>
      <c r="H106" s="170" t="s">
        <v>52</v>
      </c>
      <c r="I106" s="172" t="s">
        <v>961</v>
      </c>
      <c r="J106" s="172" t="s">
        <v>256</v>
      </c>
      <c r="K106" s="172" t="s">
        <v>256</v>
      </c>
      <c r="L106" s="172" t="s">
        <v>254</v>
      </c>
      <c r="M106" s="172" t="s">
        <v>254</v>
      </c>
      <c r="N106" s="172" t="s">
        <v>894</v>
      </c>
      <c r="O106" s="172" t="s">
        <v>895</v>
      </c>
      <c r="P106" s="172" t="s">
        <v>256</v>
      </c>
      <c r="Q106" s="172" t="s">
        <v>964</v>
      </c>
      <c r="R106" s="173" t="s">
        <v>254</v>
      </c>
      <c r="S106" s="174" t="s">
        <v>58</v>
      </c>
      <c r="T106" s="177" t="s">
        <v>0</v>
      </c>
      <c r="U106" s="178" t="s">
        <v>65</v>
      </c>
      <c r="V106" s="177" t="s">
        <v>0</v>
      </c>
      <c r="W106" s="177" t="s">
        <v>0</v>
      </c>
      <c r="X106" s="177" t="s">
        <v>0</v>
      </c>
      <c r="Y106" s="177" t="s">
        <v>0</v>
      </c>
      <c r="Z106" s="177" t="s">
        <v>0</v>
      </c>
      <c r="AA106" s="177" t="s">
        <v>0</v>
      </c>
      <c r="AB106" s="177" t="s">
        <v>0</v>
      </c>
      <c r="AC106" s="177" t="s">
        <v>0</v>
      </c>
      <c r="AD106" s="177" t="s">
        <v>0</v>
      </c>
      <c r="AE106" s="177" t="s">
        <v>0</v>
      </c>
      <c r="AF106" s="178" t="s">
        <v>65</v>
      </c>
      <c r="AG106" s="177" t="s">
        <v>0</v>
      </c>
      <c r="AH106" s="179">
        <v>0</v>
      </c>
      <c r="AI106" s="179">
        <v>1</v>
      </c>
      <c r="AJ106" s="174">
        <v>2</v>
      </c>
      <c r="AK106" s="180" t="s">
        <v>254</v>
      </c>
      <c r="AL106" s="181" t="s">
        <v>254</v>
      </c>
    </row>
    <row r="107" spans="1:38" ht="48" x14ac:dyDescent="0.3">
      <c r="A107" s="169">
        <v>734</v>
      </c>
      <c r="B107" s="170" t="s">
        <v>383</v>
      </c>
      <c r="C107" s="171" t="s">
        <v>156</v>
      </c>
      <c r="D107" s="171" t="s">
        <v>162</v>
      </c>
      <c r="E107" s="171" t="s">
        <v>347</v>
      </c>
      <c r="F107" s="171" t="s">
        <v>347</v>
      </c>
      <c r="G107" s="171" t="s">
        <v>160</v>
      </c>
      <c r="H107" s="170" t="s">
        <v>54</v>
      </c>
      <c r="I107" s="172" t="s">
        <v>961</v>
      </c>
      <c r="J107" s="172" t="s">
        <v>256</v>
      </c>
      <c r="K107" s="172" t="s">
        <v>256</v>
      </c>
      <c r="L107" s="172" t="s">
        <v>254</v>
      </c>
      <c r="M107" s="172" t="s">
        <v>254</v>
      </c>
      <c r="N107" s="172" t="s">
        <v>926</v>
      </c>
      <c r="O107" s="172" t="s">
        <v>915</v>
      </c>
      <c r="P107" s="172" t="s">
        <v>256</v>
      </c>
      <c r="Q107" s="172" t="s">
        <v>903</v>
      </c>
      <c r="R107" s="173" t="s">
        <v>254</v>
      </c>
      <c r="S107" s="182" t="s">
        <v>57</v>
      </c>
      <c r="T107" s="177" t="s">
        <v>0</v>
      </c>
      <c r="U107" s="175" t="s">
        <v>64</v>
      </c>
      <c r="V107" s="175" t="s">
        <v>64</v>
      </c>
      <c r="W107" s="176" t="s">
        <v>66</v>
      </c>
      <c r="X107" s="177" t="s">
        <v>0</v>
      </c>
      <c r="Y107" s="175" t="s">
        <v>64</v>
      </c>
      <c r="Z107" s="177" t="s">
        <v>0</v>
      </c>
      <c r="AA107" s="175" t="s">
        <v>64</v>
      </c>
      <c r="AB107" s="175" t="s">
        <v>64</v>
      </c>
      <c r="AC107" s="175" t="s">
        <v>64</v>
      </c>
      <c r="AD107" s="175" t="s">
        <v>64</v>
      </c>
      <c r="AE107" s="177" t="s">
        <v>0</v>
      </c>
      <c r="AF107" s="175" t="s">
        <v>64</v>
      </c>
      <c r="AG107" s="176" t="s">
        <v>66</v>
      </c>
      <c r="AH107" s="171" t="s">
        <v>0</v>
      </c>
      <c r="AI107" s="177">
        <v>0</v>
      </c>
      <c r="AJ107" s="174">
        <v>2</v>
      </c>
      <c r="AK107" s="180" t="s">
        <v>254</v>
      </c>
      <c r="AL107" s="181" t="s">
        <v>256</v>
      </c>
    </row>
    <row r="108" spans="1:38" ht="48" x14ac:dyDescent="0.3">
      <c r="A108" s="169">
        <v>735</v>
      </c>
      <c r="B108" s="170" t="s">
        <v>384</v>
      </c>
      <c r="C108" s="171" t="s">
        <v>156</v>
      </c>
      <c r="D108" s="171" t="s">
        <v>164</v>
      </c>
      <c r="E108" s="171" t="s">
        <v>347</v>
      </c>
      <c r="F108" s="171" t="s">
        <v>347</v>
      </c>
      <c r="G108" s="171" t="s">
        <v>159</v>
      </c>
      <c r="H108" s="170" t="s">
        <v>53</v>
      </c>
      <c r="I108" s="172" t="s">
        <v>961</v>
      </c>
      <c r="J108" s="172" t="s">
        <v>256</v>
      </c>
      <c r="K108" s="172" t="s">
        <v>256</v>
      </c>
      <c r="L108" s="172" t="s">
        <v>254</v>
      </c>
      <c r="M108" s="172" t="s">
        <v>254</v>
      </c>
      <c r="N108" s="172" t="s">
        <v>894</v>
      </c>
      <c r="O108" s="172" t="s">
        <v>895</v>
      </c>
      <c r="P108" s="172" t="s">
        <v>256</v>
      </c>
      <c r="Q108" s="172" t="s">
        <v>964</v>
      </c>
      <c r="R108" s="173" t="s">
        <v>254</v>
      </c>
      <c r="S108" s="174" t="s">
        <v>58</v>
      </c>
      <c r="T108" s="177" t="s">
        <v>0</v>
      </c>
      <c r="U108" s="175" t="s">
        <v>64</v>
      </c>
      <c r="V108" s="176" t="s">
        <v>66</v>
      </c>
      <c r="W108" s="175" t="s">
        <v>64</v>
      </c>
      <c r="X108" s="177" t="s">
        <v>0</v>
      </c>
      <c r="Y108" s="177" t="s">
        <v>0</v>
      </c>
      <c r="Z108" s="177" t="s">
        <v>0</v>
      </c>
      <c r="AA108" s="177" t="s">
        <v>0</v>
      </c>
      <c r="AB108" s="177" t="s">
        <v>0</v>
      </c>
      <c r="AC108" s="177" t="s">
        <v>0</v>
      </c>
      <c r="AD108" s="177" t="s">
        <v>0</v>
      </c>
      <c r="AE108" s="177" t="s">
        <v>0</v>
      </c>
      <c r="AF108" s="178" t="s">
        <v>65</v>
      </c>
      <c r="AG108" s="177" t="s">
        <v>0</v>
      </c>
      <c r="AH108" s="179">
        <v>0</v>
      </c>
      <c r="AI108" s="179">
        <v>1</v>
      </c>
      <c r="AJ108" s="179">
        <v>1</v>
      </c>
      <c r="AK108" s="180" t="s">
        <v>254</v>
      </c>
      <c r="AL108" s="181" t="s">
        <v>254</v>
      </c>
    </row>
    <row r="109" spans="1:38" ht="54" x14ac:dyDescent="0.3">
      <c r="A109" s="169">
        <v>736</v>
      </c>
      <c r="B109" s="170" t="s">
        <v>385</v>
      </c>
      <c r="C109" s="171" t="s">
        <v>156</v>
      </c>
      <c r="D109" s="171" t="s">
        <v>164</v>
      </c>
      <c r="E109" s="171" t="s">
        <v>347</v>
      </c>
      <c r="F109" s="171" t="s">
        <v>347</v>
      </c>
      <c r="G109" s="171" t="s">
        <v>159</v>
      </c>
      <c r="H109" s="170" t="s">
        <v>54</v>
      </c>
      <c r="I109" s="172" t="s">
        <v>961</v>
      </c>
      <c r="J109" s="172" t="s">
        <v>256</v>
      </c>
      <c r="K109" s="172" t="s">
        <v>256</v>
      </c>
      <c r="L109" s="172" t="s">
        <v>254</v>
      </c>
      <c r="M109" s="172" t="s">
        <v>254</v>
      </c>
      <c r="N109" s="172" t="s">
        <v>894</v>
      </c>
      <c r="O109" s="172" t="s">
        <v>895</v>
      </c>
      <c r="P109" s="172" t="s">
        <v>256</v>
      </c>
      <c r="Q109" s="172" t="s">
        <v>965</v>
      </c>
      <c r="R109" s="173" t="s">
        <v>254</v>
      </c>
      <c r="S109" s="174" t="s">
        <v>58</v>
      </c>
      <c r="T109" s="178" t="s">
        <v>65</v>
      </c>
      <c r="U109" s="175" t="s">
        <v>64</v>
      </c>
      <c r="V109" s="175" t="s">
        <v>64</v>
      </c>
      <c r="W109" s="175" t="s">
        <v>64</v>
      </c>
      <c r="X109" s="177" t="s">
        <v>0</v>
      </c>
      <c r="Y109" s="177" t="s">
        <v>0</v>
      </c>
      <c r="Z109" s="177" t="s">
        <v>0</v>
      </c>
      <c r="AA109" s="177" t="s">
        <v>0</v>
      </c>
      <c r="AB109" s="175" t="s">
        <v>64</v>
      </c>
      <c r="AC109" s="177" t="s">
        <v>0</v>
      </c>
      <c r="AD109" s="177" t="s">
        <v>0</v>
      </c>
      <c r="AE109" s="177" t="s">
        <v>0</v>
      </c>
      <c r="AF109" s="175" t="s">
        <v>64</v>
      </c>
      <c r="AG109" s="177" t="s">
        <v>0</v>
      </c>
      <c r="AH109" s="178" t="s">
        <v>75</v>
      </c>
      <c r="AI109" s="179">
        <v>1</v>
      </c>
      <c r="AJ109" s="174">
        <v>2</v>
      </c>
      <c r="AK109" s="180" t="s">
        <v>254</v>
      </c>
      <c r="AL109" s="181" t="s">
        <v>256</v>
      </c>
    </row>
    <row r="110" spans="1:38" ht="48" x14ac:dyDescent="0.3">
      <c r="A110" s="169">
        <v>737</v>
      </c>
      <c r="B110" s="170" t="s">
        <v>386</v>
      </c>
      <c r="C110" s="171" t="s">
        <v>156</v>
      </c>
      <c r="D110" s="171" t="s">
        <v>164</v>
      </c>
      <c r="E110" s="171" t="s">
        <v>347</v>
      </c>
      <c r="F110" s="171" t="s">
        <v>347</v>
      </c>
      <c r="G110" s="171" t="s">
        <v>159</v>
      </c>
      <c r="H110" s="170" t="s">
        <v>53</v>
      </c>
      <c r="I110" s="172" t="s">
        <v>961</v>
      </c>
      <c r="J110" s="172" t="s">
        <v>256</v>
      </c>
      <c r="K110" s="172" t="s">
        <v>256</v>
      </c>
      <c r="L110" s="172" t="s">
        <v>254</v>
      </c>
      <c r="M110" s="172" t="s">
        <v>254</v>
      </c>
      <c r="N110" s="172" t="s">
        <v>894</v>
      </c>
      <c r="O110" s="172" t="s">
        <v>895</v>
      </c>
      <c r="P110" s="172" t="s">
        <v>256</v>
      </c>
      <c r="Q110" s="172" t="s">
        <v>964</v>
      </c>
      <c r="R110" s="173" t="s">
        <v>254</v>
      </c>
      <c r="S110" s="174" t="s">
        <v>58</v>
      </c>
      <c r="T110" s="175" t="s">
        <v>64</v>
      </c>
      <c r="U110" s="175" t="s">
        <v>64</v>
      </c>
      <c r="V110" s="175" t="s">
        <v>64</v>
      </c>
      <c r="W110" s="178" t="s">
        <v>65</v>
      </c>
      <c r="X110" s="177" t="s">
        <v>0</v>
      </c>
      <c r="Y110" s="177" t="s">
        <v>0</v>
      </c>
      <c r="Z110" s="177" t="s">
        <v>0</v>
      </c>
      <c r="AA110" s="177" t="s">
        <v>0</v>
      </c>
      <c r="AB110" s="178" t="s">
        <v>65</v>
      </c>
      <c r="AC110" s="177" t="s">
        <v>0</v>
      </c>
      <c r="AD110" s="177" t="s">
        <v>0</v>
      </c>
      <c r="AE110" s="177" t="s">
        <v>0</v>
      </c>
      <c r="AF110" s="178" t="s">
        <v>65</v>
      </c>
      <c r="AG110" s="177" t="s">
        <v>0</v>
      </c>
      <c r="AH110" s="179">
        <v>0</v>
      </c>
      <c r="AI110" s="179">
        <v>1</v>
      </c>
      <c r="AJ110" s="174">
        <v>2</v>
      </c>
      <c r="AK110" s="180" t="s">
        <v>254</v>
      </c>
      <c r="AL110" s="181" t="s">
        <v>256</v>
      </c>
    </row>
    <row r="111" spans="1:38" ht="48" x14ac:dyDescent="0.3">
      <c r="A111" s="169">
        <v>739</v>
      </c>
      <c r="B111" s="170" t="s">
        <v>387</v>
      </c>
      <c r="C111" s="171" t="s">
        <v>156</v>
      </c>
      <c r="D111" s="171" t="s">
        <v>164</v>
      </c>
      <c r="E111" s="171" t="s">
        <v>347</v>
      </c>
      <c r="F111" s="171" t="s">
        <v>347</v>
      </c>
      <c r="G111" s="171" t="s">
        <v>159</v>
      </c>
      <c r="H111" s="170" t="s">
        <v>52</v>
      </c>
      <c r="I111" s="172" t="s">
        <v>961</v>
      </c>
      <c r="J111" s="172" t="s">
        <v>256</v>
      </c>
      <c r="K111" s="172" t="s">
        <v>256</v>
      </c>
      <c r="L111" s="172" t="s">
        <v>254</v>
      </c>
      <c r="M111" s="172" t="s">
        <v>254</v>
      </c>
      <c r="N111" s="172" t="s">
        <v>894</v>
      </c>
      <c r="O111" s="172" t="s">
        <v>916</v>
      </c>
      <c r="P111" s="172" t="s">
        <v>256</v>
      </c>
      <c r="Q111" s="172" t="s">
        <v>964</v>
      </c>
      <c r="R111" s="173" t="s">
        <v>254</v>
      </c>
      <c r="S111" s="174" t="s">
        <v>58</v>
      </c>
      <c r="T111" s="178" t="s">
        <v>65</v>
      </c>
      <c r="U111" s="178" t="s">
        <v>65</v>
      </c>
      <c r="V111" s="178" t="s">
        <v>65</v>
      </c>
      <c r="W111" s="177" t="s">
        <v>0</v>
      </c>
      <c r="X111" s="177" t="s">
        <v>0</v>
      </c>
      <c r="Y111" s="177" t="s">
        <v>0</v>
      </c>
      <c r="Z111" s="177" t="s">
        <v>0</v>
      </c>
      <c r="AA111" s="177" t="s">
        <v>0</v>
      </c>
      <c r="AB111" s="177" t="s">
        <v>0</v>
      </c>
      <c r="AC111" s="177" t="s">
        <v>0</v>
      </c>
      <c r="AD111" s="177" t="s">
        <v>0</v>
      </c>
      <c r="AE111" s="177" t="s">
        <v>0</v>
      </c>
      <c r="AF111" s="178" t="s">
        <v>65</v>
      </c>
      <c r="AG111" s="177" t="s">
        <v>0</v>
      </c>
      <c r="AH111" s="179">
        <v>0</v>
      </c>
      <c r="AI111" s="183">
        <v>3</v>
      </c>
      <c r="AJ111" s="179">
        <v>1</v>
      </c>
      <c r="AK111" s="180" t="s">
        <v>254</v>
      </c>
      <c r="AL111" s="181" t="s">
        <v>256</v>
      </c>
    </row>
    <row r="112" spans="1:38" ht="54" x14ac:dyDescent="0.3">
      <c r="A112" s="169">
        <v>740</v>
      </c>
      <c r="B112" s="170" t="s">
        <v>388</v>
      </c>
      <c r="C112" s="171" t="s">
        <v>156</v>
      </c>
      <c r="D112" s="171" t="s">
        <v>164</v>
      </c>
      <c r="E112" s="171" t="s">
        <v>347</v>
      </c>
      <c r="F112" s="171" t="s">
        <v>347</v>
      </c>
      <c r="G112" s="171" t="s">
        <v>159</v>
      </c>
      <c r="H112" s="170" t="s">
        <v>53</v>
      </c>
      <c r="I112" s="172" t="s">
        <v>961</v>
      </c>
      <c r="J112" s="172" t="s">
        <v>256</v>
      </c>
      <c r="K112" s="172" t="s">
        <v>256</v>
      </c>
      <c r="L112" s="172" t="s">
        <v>254</v>
      </c>
      <c r="M112" s="172" t="s">
        <v>254</v>
      </c>
      <c r="N112" s="172" t="s">
        <v>894</v>
      </c>
      <c r="O112" s="172" t="s">
        <v>895</v>
      </c>
      <c r="P112" s="172" t="s">
        <v>256</v>
      </c>
      <c r="Q112" s="172" t="s">
        <v>965</v>
      </c>
      <c r="R112" s="173" t="s">
        <v>254</v>
      </c>
      <c r="S112" s="174" t="s">
        <v>58</v>
      </c>
      <c r="T112" s="175" t="s">
        <v>64</v>
      </c>
      <c r="U112" s="175" t="s">
        <v>64</v>
      </c>
      <c r="V112" s="175" t="s">
        <v>64</v>
      </c>
      <c r="W112" s="175" t="s">
        <v>64</v>
      </c>
      <c r="X112" s="176" t="s">
        <v>66</v>
      </c>
      <c r="Y112" s="177" t="s">
        <v>0</v>
      </c>
      <c r="Z112" s="177" t="s">
        <v>0</v>
      </c>
      <c r="AA112" s="178" t="s">
        <v>65</v>
      </c>
      <c r="AB112" s="176" t="s">
        <v>66</v>
      </c>
      <c r="AC112" s="177" t="s">
        <v>0</v>
      </c>
      <c r="AD112" s="175" t="s">
        <v>64</v>
      </c>
      <c r="AE112" s="177" t="s">
        <v>0</v>
      </c>
      <c r="AF112" s="175" t="s">
        <v>64</v>
      </c>
      <c r="AG112" s="175" t="s">
        <v>64</v>
      </c>
      <c r="AH112" s="178" t="s">
        <v>75</v>
      </c>
      <c r="AI112" s="174">
        <v>2</v>
      </c>
      <c r="AJ112" s="174">
        <v>2</v>
      </c>
      <c r="AK112" s="180" t="s">
        <v>254</v>
      </c>
      <c r="AL112" s="181" t="s">
        <v>256</v>
      </c>
    </row>
    <row r="113" spans="1:38" ht="48" x14ac:dyDescent="0.3">
      <c r="A113" s="169">
        <v>741</v>
      </c>
      <c r="B113" s="170" t="s">
        <v>389</v>
      </c>
      <c r="C113" s="171" t="s">
        <v>156</v>
      </c>
      <c r="D113" s="171" t="s">
        <v>164</v>
      </c>
      <c r="E113" s="171" t="s">
        <v>347</v>
      </c>
      <c r="F113" s="171" t="s">
        <v>347</v>
      </c>
      <c r="G113" s="171" t="s">
        <v>159</v>
      </c>
      <c r="H113" s="170" t="s">
        <v>53</v>
      </c>
      <c r="I113" s="172" t="s">
        <v>961</v>
      </c>
      <c r="J113" s="172" t="s">
        <v>256</v>
      </c>
      <c r="K113" s="172" t="s">
        <v>256</v>
      </c>
      <c r="L113" s="172" t="s">
        <v>254</v>
      </c>
      <c r="M113" s="172" t="s">
        <v>254</v>
      </c>
      <c r="N113" s="172" t="s">
        <v>894</v>
      </c>
      <c r="O113" s="172" t="s">
        <v>895</v>
      </c>
      <c r="P113" s="172" t="s">
        <v>256</v>
      </c>
      <c r="Q113" s="172" t="s">
        <v>964</v>
      </c>
      <c r="R113" s="173" t="s">
        <v>254</v>
      </c>
      <c r="S113" s="174" t="s">
        <v>58</v>
      </c>
      <c r="T113" s="176" t="s">
        <v>66</v>
      </c>
      <c r="U113" s="175" t="s">
        <v>64</v>
      </c>
      <c r="V113" s="176" t="s">
        <v>66</v>
      </c>
      <c r="W113" s="177" t="s">
        <v>0</v>
      </c>
      <c r="X113" s="175" t="s">
        <v>64</v>
      </c>
      <c r="Y113" s="177" t="s">
        <v>0</v>
      </c>
      <c r="Z113" s="177" t="s">
        <v>0</v>
      </c>
      <c r="AA113" s="177" t="s">
        <v>0</v>
      </c>
      <c r="AB113" s="177" t="s">
        <v>0</v>
      </c>
      <c r="AC113" s="177" t="s">
        <v>0</v>
      </c>
      <c r="AD113" s="177" t="s">
        <v>0</v>
      </c>
      <c r="AE113" s="177" t="s">
        <v>0</v>
      </c>
      <c r="AF113" s="175" t="s">
        <v>64</v>
      </c>
      <c r="AG113" s="177" t="s">
        <v>0</v>
      </c>
      <c r="AH113" s="179">
        <v>0</v>
      </c>
      <c r="AI113" s="179">
        <v>1</v>
      </c>
      <c r="AJ113" s="179">
        <v>1</v>
      </c>
      <c r="AK113" s="180" t="s">
        <v>254</v>
      </c>
      <c r="AL113" s="181" t="s">
        <v>254</v>
      </c>
    </row>
    <row r="114" spans="1:38" ht="75.599999999999994" x14ac:dyDescent="0.3">
      <c r="A114" s="169">
        <v>742</v>
      </c>
      <c r="B114" s="170" t="s">
        <v>390</v>
      </c>
      <c r="C114" s="171" t="s">
        <v>156</v>
      </c>
      <c r="D114" s="171" t="s">
        <v>162</v>
      </c>
      <c r="E114" s="171" t="s">
        <v>347</v>
      </c>
      <c r="F114" s="171" t="s">
        <v>347</v>
      </c>
      <c r="G114" s="171" t="s">
        <v>159</v>
      </c>
      <c r="H114" s="170" t="s">
        <v>53</v>
      </c>
      <c r="I114" s="172" t="s">
        <v>961</v>
      </c>
      <c r="J114" s="172" t="s">
        <v>256</v>
      </c>
      <c r="K114" s="172" t="s">
        <v>256</v>
      </c>
      <c r="L114" s="172" t="s">
        <v>254</v>
      </c>
      <c r="M114" s="172" t="s">
        <v>254</v>
      </c>
      <c r="N114" s="172" t="s">
        <v>894</v>
      </c>
      <c r="O114" s="172" t="s">
        <v>895</v>
      </c>
      <c r="P114" s="172" t="s">
        <v>256</v>
      </c>
      <c r="Q114" s="172" t="s">
        <v>962</v>
      </c>
      <c r="R114" s="173" t="s">
        <v>254</v>
      </c>
      <c r="S114" s="184" t="s">
        <v>61</v>
      </c>
      <c r="T114" s="175" t="s">
        <v>64</v>
      </c>
      <c r="U114" s="175" t="s">
        <v>64</v>
      </c>
      <c r="V114" s="175" t="s">
        <v>64</v>
      </c>
      <c r="W114" s="175" t="s">
        <v>64</v>
      </c>
      <c r="X114" s="177" t="s">
        <v>0</v>
      </c>
      <c r="Y114" s="178" t="s">
        <v>65</v>
      </c>
      <c r="Z114" s="177" t="s">
        <v>0</v>
      </c>
      <c r="AA114" s="175" t="s">
        <v>64</v>
      </c>
      <c r="AB114" s="175" t="s">
        <v>64</v>
      </c>
      <c r="AC114" s="178" t="s">
        <v>65</v>
      </c>
      <c r="AD114" s="178" t="s">
        <v>65</v>
      </c>
      <c r="AE114" s="178" t="s">
        <v>65</v>
      </c>
      <c r="AF114" s="175" t="s">
        <v>64</v>
      </c>
      <c r="AG114" s="177" t="s">
        <v>0</v>
      </c>
      <c r="AH114" s="175" t="s">
        <v>76</v>
      </c>
      <c r="AI114" s="183">
        <v>3</v>
      </c>
      <c r="AJ114" s="174">
        <v>2</v>
      </c>
      <c r="AK114" s="180" t="s">
        <v>254</v>
      </c>
      <c r="AL114" s="181" t="s">
        <v>256</v>
      </c>
    </row>
    <row r="115" spans="1:38" ht="54" x14ac:dyDescent="0.3">
      <c r="A115" s="169">
        <v>743</v>
      </c>
      <c r="B115" s="170" t="s">
        <v>391</v>
      </c>
      <c r="C115" s="171" t="s">
        <v>156</v>
      </c>
      <c r="D115" s="171" t="s">
        <v>164</v>
      </c>
      <c r="E115" s="171" t="s">
        <v>347</v>
      </c>
      <c r="F115" s="171" t="s">
        <v>347</v>
      </c>
      <c r="G115" s="171" t="s">
        <v>159</v>
      </c>
      <c r="H115" s="170" t="s">
        <v>52</v>
      </c>
      <c r="I115" s="172" t="s">
        <v>961</v>
      </c>
      <c r="J115" s="172" t="s">
        <v>256</v>
      </c>
      <c r="K115" s="172" t="s">
        <v>256</v>
      </c>
      <c r="L115" s="172" t="s">
        <v>254</v>
      </c>
      <c r="M115" s="172" t="s">
        <v>254</v>
      </c>
      <c r="N115" s="172" t="s">
        <v>894</v>
      </c>
      <c r="O115" s="172" t="s">
        <v>902</v>
      </c>
      <c r="P115" s="172" t="s">
        <v>256</v>
      </c>
      <c r="Q115" s="172" t="s">
        <v>965</v>
      </c>
      <c r="R115" s="173" t="s">
        <v>254</v>
      </c>
      <c r="S115" s="174" t="s">
        <v>58</v>
      </c>
      <c r="T115" s="178" t="s">
        <v>65</v>
      </c>
      <c r="U115" s="177" t="s">
        <v>0</v>
      </c>
      <c r="V115" s="177" t="s">
        <v>0</v>
      </c>
      <c r="W115" s="177" t="s">
        <v>0</v>
      </c>
      <c r="X115" s="177" t="s">
        <v>0</v>
      </c>
      <c r="Y115" s="177" t="s">
        <v>0</v>
      </c>
      <c r="Z115" s="177" t="s">
        <v>0</v>
      </c>
      <c r="AA115" s="177" t="s">
        <v>0</v>
      </c>
      <c r="AB115" s="177" t="s">
        <v>0</v>
      </c>
      <c r="AC115" s="177" t="s">
        <v>0</v>
      </c>
      <c r="AD115" s="177" t="s">
        <v>0</v>
      </c>
      <c r="AE115" s="177" t="s">
        <v>0</v>
      </c>
      <c r="AF115" s="177" t="s">
        <v>0</v>
      </c>
      <c r="AG115" s="177" t="s">
        <v>0</v>
      </c>
      <c r="AH115" s="178" t="s">
        <v>75</v>
      </c>
      <c r="AI115" s="179">
        <v>1</v>
      </c>
      <c r="AJ115" s="174">
        <v>2</v>
      </c>
      <c r="AK115" s="180" t="s">
        <v>254</v>
      </c>
      <c r="AL115" s="181" t="s">
        <v>254</v>
      </c>
    </row>
    <row r="116" spans="1:38" ht="54" x14ac:dyDescent="0.3">
      <c r="A116" s="169">
        <v>744</v>
      </c>
      <c r="B116" s="170" t="s">
        <v>392</v>
      </c>
      <c r="C116" s="171" t="s">
        <v>156</v>
      </c>
      <c r="D116" s="171" t="s">
        <v>164</v>
      </c>
      <c r="E116" s="171" t="s">
        <v>347</v>
      </c>
      <c r="F116" s="171" t="s">
        <v>347</v>
      </c>
      <c r="G116" s="171" t="s">
        <v>159</v>
      </c>
      <c r="H116" s="170" t="s">
        <v>54</v>
      </c>
      <c r="I116" s="172" t="s">
        <v>961</v>
      </c>
      <c r="J116" s="172" t="s">
        <v>256</v>
      </c>
      <c r="K116" s="172" t="s">
        <v>256</v>
      </c>
      <c r="L116" s="172" t="s">
        <v>254</v>
      </c>
      <c r="M116" s="172" t="s">
        <v>254</v>
      </c>
      <c r="N116" s="172" t="s">
        <v>894</v>
      </c>
      <c r="O116" s="172" t="s">
        <v>895</v>
      </c>
      <c r="P116" s="172" t="s">
        <v>256</v>
      </c>
      <c r="Q116" s="172" t="s">
        <v>965</v>
      </c>
      <c r="R116" s="173" t="s">
        <v>254</v>
      </c>
      <c r="S116" s="174" t="s">
        <v>58</v>
      </c>
      <c r="T116" s="176" t="s">
        <v>66</v>
      </c>
      <c r="U116" s="175" t="s">
        <v>64</v>
      </c>
      <c r="V116" s="175" t="s">
        <v>64</v>
      </c>
      <c r="W116" s="175" t="s">
        <v>64</v>
      </c>
      <c r="X116" s="176" t="s">
        <v>66</v>
      </c>
      <c r="Y116" s="178" t="s">
        <v>65</v>
      </c>
      <c r="Z116" s="177" t="s">
        <v>0</v>
      </c>
      <c r="AA116" s="175" t="s">
        <v>64</v>
      </c>
      <c r="AB116" s="178" t="s">
        <v>65</v>
      </c>
      <c r="AC116" s="176" t="s">
        <v>66</v>
      </c>
      <c r="AD116" s="176" t="s">
        <v>66</v>
      </c>
      <c r="AE116" s="177" t="s">
        <v>0</v>
      </c>
      <c r="AF116" s="178" t="s">
        <v>65</v>
      </c>
      <c r="AG116" s="175" t="s">
        <v>64</v>
      </c>
      <c r="AH116" s="178" t="s">
        <v>75</v>
      </c>
      <c r="AI116" s="183">
        <v>3</v>
      </c>
      <c r="AJ116" s="174">
        <v>2</v>
      </c>
      <c r="AK116" s="180" t="s">
        <v>254</v>
      </c>
      <c r="AL116" s="181" t="s">
        <v>256</v>
      </c>
    </row>
    <row r="117" spans="1:38" ht="75.599999999999994" x14ac:dyDescent="0.3">
      <c r="A117" s="169">
        <v>745</v>
      </c>
      <c r="B117" s="170" t="s">
        <v>393</v>
      </c>
      <c r="C117" s="171" t="s">
        <v>156</v>
      </c>
      <c r="D117" s="171" t="s">
        <v>162</v>
      </c>
      <c r="E117" s="171" t="s">
        <v>347</v>
      </c>
      <c r="F117" s="171" t="s">
        <v>347</v>
      </c>
      <c r="G117" s="171" t="s">
        <v>159</v>
      </c>
      <c r="H117" s="170" t="s">
        <v>53</v>
      </c>
      <c r="I117" s="172" t="s">
        <v>961</v>
      </c>
      <c r="J117" s="172" t="s">
        <v>256</v>
      </c>
      <c r="K117" s="172" t="s">
        <v>256</v>
      </c>
      <c r="L117" s="172" t="s">
        <v>254</v>
      </c>
      <c r="M117" s="172" t="s">
        <v>254</v>
      </c>
      <c r="N117" s="172" t="s">
        <v>894</v>
      </c>
      <c r="O117" s="172" t="s">
        <v>895</v>
      </c>
      <c r="P117" s="172" t="s">
        <v>254</v>
      </c>
      <c r="Q117" s="172" t="s">
        <v>962</v>
      </c>
      <c r="R117" s="173" t="s">
        <v>254</v>
      </c>
      <c r="S117" s="182" t="s">
        <v>57</v>
      </c>
      <c r="T117" s="175" t="s">
        <v>64</v>
      </c>
      <c r="U117" s="175" t="s">
        <v>64</v>
      </c>
      <c r="V117" s="175" t="s">
        <v>64</v>
      </c>
      <c r="W117" s="175" t="s">
        <v>64</v>
      </c>
      <c r="X117" s="177" t="s">
        <v>0</v>
      </c>
      <c r="Y117" s="177" t="s">
        <v>0</v>
      </c>
      <c r="Z117" s="177" t="s">
        <v>0</v>
      </c>
      <c r="AA117" s="175" t="s">
        <v>64</v>
      </c>
      <c r="AB117" s="175" t="s">
        <v>64</v>
      </c>
      <c r="AC117" s="175" t="s">
        <v>64</v>
      </c>
      <c r="AD117" s="176" t="s">
        <v>66</v>
      </c>
      <c r="AE117" s="175" t="s">
        <v>64</v>
      </c>
      <c r="AF117" s="175" t="s">
        <v>64</v>
      </c>
      <c r="AG117" s="177" t="s">
        <v>0</v>
      </c>
      <c r="AH117" s="175" t="s">
        <v>76</v>
      </c>
      <c r="AI117" s="174">
        <v>2</v>
      </c>
      <c r="AJ117" s="174">
        <v>2</v>
      </c>
      <c r="AK117" s="180" t="s">
        <v>254</v>
      </c>
      <c r="AL117" s="181" t="s">
        <v>256</v>
      </c>
    </row>
    <row r="118" spans="1:38" ht="57.6" x14ac:dyDescent="0.3">
      <c r="A118" s="169">
        <v>747</v>
      </c>
      <c r="B118" s="170" t="s">
        <v>394</v>
      </c>
      <c r="C118" s="171" t="s">
        <v>156</v>
      </c>
      <c r="D118" s="171" t="s">
        <v>162</v>
      </c>
      <c r="E118" s="171" t="s">
        <v>347</v>
      </c>
      <c r="F118" s="171" t="s">
        <v>347</v>
      </c>
      <c r="G118" s="171" t="s">
        <v>160</v>
      </c>
      <c r="H118" s="170" t="s">
        <v>53</v>
      </c>
      <c r="I118" s="172" t="s">
        <v>961</v>
      </c>
      <c r="J118" s="172" t="s">
        <v>256</v>
      </c>
      <c r="K118" s="172" t="s">
        <v>256</v>
      </c>
      <c r="L118" s="172" t="s">
        <v>254</v>
      </c>
      <c r="M118" s="172" t="s">
        <v>254</v>
      </c>
      <c r="N118" s="172" t="s">
        <v>926</v>
      </c>
      <c r="O118" s="172" t="s">
        <v>932</v>
      </c>
      <c r="P118" s="172" t="s">
        <v>256</v>
      </c>
      <c r="Q118" s="172" t="s">
        <v>903</v>
      </c>
      <c r="R118" s="173" t="s">
        <v>254</v>
      </c>
      <c r="S118" s="182" t="s">
        <v>57</v>
      </c>
      <c r="T118" s="177" t="s">
        <v>0</v>
      </c>
      <c r="U118" s="175" t="s">
        <v>64</v>
      </c>
      <c r="V118" s="176" t="s">
        <v>65</v>
      </c>
      <c r="W118" s="176" t="s">
        <v>66</v>
      </c>
      <c r="X118" s="177" t="s">
        <v>0</v>
      </c>
      <c r="Y118" s="177" t="s">
        <v>0</v>
      </c>
      <c r="Z118" s="177" t="s">
        <v>0</v>
      </c>
      <c r="AA118" s="177" t="s">
        <v>0</v>
      </c>
      <c r="AB118" s="176" t="s">
        <v>66</v>
      </c>
      <c r="AC118" s="177" t="s">
        <v>0</v>
      </c>
      <c r="AD118" s="178" t="s">
        <v>65</v>
      </c>
      <c r="AE118" s="177" t="s">
        <v>0</v>
      </c>
      <c r="AF118" s="176" t="s">
        <v>66</v>
      </c>
      <c r="AG118" s="177" t="s">
        <v>0</v>
      </c>
      <c r="AH118" s="171" t="s">
        <v>0</v>
      </c>
      <c r="AI118" s="177">
        <v>0</v>
      </c>
      <c r="AJ118" s="174">
        <v>2</v>
      </c>
      <c r="AK118" s="180" t="s">
        <v>254</v>
      </c>
      <c r="AL118" s="181" t="s">
        <v>256</v>
      </c>
    </row>
    <row r="119" spans="1:38" ht="54" x14ac:dyDescent="0.3">
      <c r="A119" s="169">
        <v>749</v>
      </c>
      <c r="B119" s="170" t="s">
        <v>395</v>
      </c>
      <c r="C119" s="171" t="s">
        <v>156</v>
      </c>
      <c r="D119" s="171" t="s">
        <v>162</v>
      </c>
      <c r="E119" s="171" t="s">
        <v>347</v>
      </c>
      <c r="F119" s="171" t="s">
        <v>347</v>
      </c>
      <c r="G119" s="171" t="s">
        <v>159</v>
      </c>
      <c r="H119" s="170" t="s">
        <v>52</v>
      </c>
      <c r="I119" s="172" t="s">
        <v>961</v>
      </c>
      <c r="J119" s="172" t="s">
        <v>256</v>
      </c>
      <c r="K119" s="172" t="s">
        <v>256</v>
      </c>
      <c r="L119" s="172" t="s">
        <v>254</v>
      </c>
      <c r="M119" s="172" t="s">
        <v>254</v>
      </c>
      <c r="N119" s="172" t="s">
        <v>894</v>
      </c>
      <c r="O119" s="172" t="s">
        <v>895</v>
      </c>
      <c r="P119" s="172" t="s">
        <v>256</v>
      </c>
      <c r="Q119" s="172" t="s">
        <v>965</v>
      </c>
      <c r="R119" s="173" t="s">
        <v>254</v>
      </c>
      <c r="S119" s="182" t="s">
        <v>57</v>
      </c>
      <c r="T119" s="178" t="s">
        <v>65</v>
      </c>
      <c r="U119" s="175" t="s">
        <v>64</v>
      </c>
      <c r="V119" s="175" t="s">
        <v>64</v>
      </c>
      <c r="W119" s="175" t="s">
        <v>64</v>
      </c>
      <c r="X119" s="177" t="s">
        <v>0</v>
      </c>
      <c r="Y119" s="177" t="s">
        <v>0</v>
      </c>
      <c r="Z119" s="177" t="s">
        <v>0</v>
      </c>
      <c r="AA119" s="177" t="s">
        <v>0</v>
      </c>
      <c r="AB119" s="178" t="s">
        <v>65</v>
      </c>
      <c r="AC119" s="178" t="s">
        <v>65</v>
      </c>
      <c r="AD119" s="178" t="s">
        <v>65</v>
      </c>
      <c r="AE119" s="177" t="s">
        <v>0</v>
      </c>
      <c r="AF119" s="175" t="s">
        <v>64</v>
      </c>
      <c r="AG119" s="175" t="s">
        <v>64</v>
      </c>
      <c r="AH119" s="178" t="s">
        <v>75</v>
      </c>
      <c r="AI119" s="174">
        <v>2</v>
      </c>
      <c r="AJ119" s="174">
        <v>2</v>
      </c>
      <c r="AK119" s="180" t="s">
        <v>254</v>
      </c>
      <c r="AL119" s="181" t="s">
        <v>256</v>
      </c>
    </row>
    <row r="120" spans="1:38" ht="54" x14ac:dyDescent="0.3">
      <c r="A120" s="169">
        <v>751</v>
      </c>
      <c r="B120" s="170" t="s">
        <v>396</v>
      </c>
      <c r="C120" s="171" t="s">
        <v>156</v>
      </c>
      <c r="D120" s="171" t="s">
        <v>164</v>
      </c>
      <c r="E120" s="171" t="s">
        <v>397</v>
      </c>
      <c r="F120" s="171" t="s">
        <v>397</v>
      </c>
      <c r="G120" s="171" t="s">
        <v>159</v>
      </c>
      <c r="H120" s="170" t="s">
        <v>54</v>
      </c>
      <c r="I120" s="172" t="s">
        <v>961</v>
      </c>
      <c r="J120" s="172" t="s">
        <v>256</v>
      </c>
      <c r="K120" s="172" t="s">
        <v>256</v>
      </c>
      <c r="L120" s="172" t="s">
        <v>254</v>
      </c>
      <c r="M120" s="172" t="s">
        <v>254</v>
      </c>
      <c r="N120" s="172" t="s">
        <v>894</v>
      </c>
      <c r="O120" s="172" t="s">
        <v>917</v>
      </c>
      <c r="P120" s="172" t="s">
        <v>256</v>
      </c>
      <c r="Q120" s="172" t="s">
        <v>965</v>
      </c>
      <c r="R120" s="173" t="s">
        <v>254</v>
      </c>
      <c r="S120" s="182" t="s">
        <v>57</v>
      </c>
      <c r="T120" s="175" t="s">
        <v>64</v>
      </c>
      <c r="U120" s="175" t="s">
        <v>64</v>
      </c>
      <c r="V120" s="175" t="s">
        <v>64</v>
      </c>
      <c r="W120" s="175" t="s">
        <v>64</v>
      </c>
      <c r="X120" s="176" t="s">
        <v>66</v>
      </c>
      <c r="Y120" s="176" t="s">
        <v>66</v>
      </c>
      <c r="Z120" s="176" t="s">
        <v>66</v>
      </c>
      <c r="AA120" s="176" t="s">
        <v>66</v>
      </c>
      <c r="AB120" s="175" t="s">
        <v>64</v>
      </c>
      <c r="AC120" s="175" t="s">
        <v>64</v>
      </c>
      <c r="AD120" s="175" t="s">
        <v>64</v>
      </c>
      <c r="AE120" s="177" t="s">
        <v>0</v>
      </c>
      <c r="AF120" s="175" t="s">
        <v>64</v>
      </c>
      <c r="AG120" s="177" t="s">
        <v>0</v>
      </c>
      <c r="AH120" s="178" t="s">
        <v>75</v>
      </c>
      <c r="AI120" s="174">
        <v>2</v>
      </c>
      <c r="AJ120" s="183">
        <v>3</v>
      </c>
      <c r="AK120" s="180" t="s">
        <v>254</v>
      </c>
      <c r="AL120" s="181" t="s">
        <v>256</v>
      </c>
    </row>
    <row r="121" spans="1:38" ht="54" x14ac:dyDescent="0.3">
      <c r="A121" s="169">
        <v>752</v>
      </c>
      <c r="B121" s="170" t="s">
        <v>398</v>
      </c>
      <c r="C121" s="171" t="s">
        <v>156</v>
      </c>
      <c r="D121" s="171" t="s">
        <v>164</v>
      </c>
      <c r="E121" s="171" t="s">
        <v>397</v>
      </c>
      <c r="F121" s="171" t="s">
        <v>397</v>
      </c>
      <c r="G121" s="171" t="s">
        <v>159</v>
      </c>
      <c r="H121" s="170" t="s">
        <v>53</v>
      </c>
      <c r="I121" s="172" t="s">
        <v>961</v>
      </c>
      <c r="J121" s="172" t="s">
        <v>256</v>
      </c>
      <c r="K121" s="172" t="s">
        <v>256</v>
      </c>
      <c r="L121" s="172" t="s">
        <v>254</v>
      </c>
      <c r="M121" s="172" t="s">
        <v>254</v>
      </c>
      <c r="N121" s="172" t="s">
        <v>894</v>
      </c>
      <c r="O121" s="172" t="s">
        <v>895</v>
      </c>
      <c r="P121" s="172" t="s">
        <v>256</v>
      </c>
      <c r="Q121" s="172" t="s">
        <v>965</v>
      </c>
      <c r="R121" s="173" t="s">
        <v>254</v>
      </c>
      <c r="S121" s="182" t="s">
        <v>57</v>
      </c>
      <c r="T121" s="175" t="s">
        <v>64</v>
      </c>
      <c r="U121" s="175" t="s">
        <v>64</v>
      </c>
      <c r="V121" s="175" t="s">
        <v>64</v>
      </c>
      <c r="W121" s="175" t="s">
        <v>64</v>
      </c>
      <c r="X121" s="177" t="s">
        <v>0</v>
      </c>
      <c r="Y121" s="176" t="s">
        <v>66</v>
      </c>
      <c r="Z121" s="177" t="s">
        <v>0</v>
      </c>
      <c r="AA121" s="175" t="s">
        <v>64</v>
      </c>
      <c r="AB121" s="177" t="s">
        <v>0</v>
      </c>
      <c r="AC121" s="177" t="s">
        <v>0</v>
      </c>
      <c r="AD121" s="177" t="s">
        <v>0</v>
      </c>
      <c r="AE121" s="176" t="s">
        <v>66</v>
      </c>
      <c r="AF121" s="175" t="s">
        <v>64</v>
      </c>
      <c r="AG121" s="178" t="s">
        <v>65</v>
      </c>
      <c r="AH121" s="178" t="s">
        <v>75</v>
      </c>
      <c r="AI121" s="174">
        <v>2</v>
      </c>
      <c r="AJ121" s="174">
        <v>2</v>
      </c>
      <c r="AK121" s="180" t="s">
        <v>254</v>
      </c>
      <c r="AL121" s="181" t="s">
        <v>256</v>
      </c>
    </row>
    <row r="122" spans="1:38" ht="54" x14ac:dyDescent="0.3">
      <c r="A122" s="169">
        <v>753</v>
      </c>
      <c r="B122" s="170" t="s">
        <v>399</v>
      </c>
      <c r="C122" s="171" t="s">
        <v>156</v>
      </c>
      <c r="D122" s="171" t="s">
        <v>164</v>
      </c>
      <c r="E122" s="171" t="s">
        <v>397</v>
      </c>
      <c r="F122" s="171" t="s">
        <v>397</v>
      </c>
      <c r="G122" s="171" t="s">
        <v>159</v>
      </c>
      <c r="H122" s="170" t="s">
        <v>53</v>
      </c>
      <c r="I122" s="172" t="s">
        <v>961</v>
      </c>
      <c r="J122" s="172" t="s">
        <v>256</v>
      </c>
      <c r="K122" s="172" t="s">
        <v>256</v>
      </c>
      <c r="L122" s="172" t="s">
        <v>254</v>
      </c>
      <c r="M122" s="172" t="s">
        <v>254</v>
      </c>
      <c r="N122" s="172" t="s">
        <v>894</v>
      </c>
      <c r="O122" s="172" t="s">
        <v>895</v>
      </c>
      <c r="P122" s="172" t="s">
        <v>256</v>
      </c>
      <c r="Q122" s="172" t="s">
        <v>965</v>
      </c>
      <c r="R122" s="173" t="s">
        <v>254</v>
      </c>
      <c r="S122" s="182" t="s">
        <v>57</v>
      </c>
      <c r="T122" s="175" t="s">
        <v>64</v>
      </c>
      <c r="U122" s="175" t="s">
        <v>64</v>
      </c>
      <c r="V122" s="175" t="s">
        <v>64</v>
      </c>
      <c r="W122" s="175" t="s">
        <v>64</v>
      </c>
      <c r="X122" s="177" t="s">
        <v>0</v>
      </c>
      <c r="Y122" s="176" t="s">
        <v>66</v>
      </c>
      <c r="Z122" s="177" t="s">
        <v>0</v>
      </c>
      <c r="AA122" s="175" t="s">
        <v>64</v>
      </c>
      <c r="AB122" s="176" t="s">
        <v>66</v>
      </c>
      <c r="AC122" s="176" t="s">
        <v>66</v>
      </c>
      <c r="AD122" s="177" t="s">
        <v>0</v>
      </c>
      <c r="AE122" s="177" t="s">
        <v>0</v>
      </c>
      <c r="AF122" s="175" t="s">
        <v>64</v>
      </c>
      <c r="AG122" s="178" t="s">
        <v>65</v>
      </c>
      <c r="AH122" s="178" t="s">
        <v>75</v>
      </c>
      <c r="AI122" s="174">
        <v>2</v>
      </c>
      <c r="AJ122" s="179">
        <v>1</v>
      </c>
      <c r="AK122" s="180" t="s">
        <v>254</v>
      </c>
      <c r="AL122" s="181" t="s">
        <v>256</v>
      </c>
    </row>
    <row r="123" spans="1:38" ht="48" x14ac:dyDescent="0.3">
      <c r="A123" s="169">
        <v>754</v>
      </c>
      <c r="B123" s="170" t="s">
        <v>400</v>
      </c>
      <c r="C123" s="171" t="s">
        <v>156</v>
      </c>
      <c r="D123" s="171" t="s">
        <v>162</v>
      </c>
      <c r="E123" s="171" t="s">
        <v>397</v>
      </c>
      <c r="F123" s="171" t="s">
        <v>397</v>
      </c>
      <c r="G123" s="171" t="s">
        <v>159</v>
      </c>
      <c r="H123" s="170" t="s">
        <v>53</v>
      </c>
      <c r="I123" s="172" t="s">
        <v>961</v>
      </c>
      <c r="J123" s="172" t="s">
        <v>256</v>
      </c>
      <c r="K123" s="172" t="s">
        <v>256</v>
      </c>
      <c r="L123" s="172" t="s">
        <v>254</v>
      </c>
      <c r="M123" s="172" t="s">
        <v>254</v>
      </c>
      <c r="N123" s="172" t="s">
        <v>894</v>
      </c>
      <c r="O123" s="172" t="s">
        <v>895</v>
      </c>
      <c r="P123" s="172" t="s">
        <v>256</v>
      </c>
      <c r="Q123" s="172" t="s">
        <v>964</v>
      </c>
      <c r="R123" s="173" t="s">
        <v>254</v>
      </c>
      <c r="S123" s="174" t="s">
        <v>58</v>
      </c>
      <c r="T123" s="176" t="s">
        <v>66</v>
      </c>
      <c r="U123" s="175" t="s">
        <v>64</v>
      </c>
      <c r="V123" s="175" t="s">
        <v>64</v>
      </c>
      <c r="W123" s="177" t="s">
        <v>0</v>
      </c>
      <c r="X123" s="177" t="s">
        <v>0</v>
      </c>
      <c r="Y123" s="177" t="s">
        <v>0</v>
      </c>
      <c r="Z123" s="177" t="s">
        <v>0</v>
      </c>
      <c r="AA123" s="177" t="s">
        <v>0</v>
      </c>
      <c r="AB123" s="177" t="s">
        <v>0</v>
      </c>
      <c r="AC123" s="177" t="s">
        <v>0</v>
      </c>
      <c r="AD123" s="177" t="s">
        <v>0</v>
      </c>
      <c r="AE123" s="177" t="s">
        <v>0</v>
      </c>
      <c r="AF123" s="177" t="s">
        <v>0</v>
      </c>
      <c r="AG123" s="177" t="s">
        <v>0</v>
      </c>
      <c r="AH123" s="179">
        <v>0</v>
      </c>
      <c r="AI123" s="179">
        <v>1</v>
      </c>
      <c r="AJ123" s="174">
        <v>2</v>
      </c>
      <c r="AK123" s="180" t="s">
        <v>254</v>
      </c>
      <c r="AL123" s="181" t="s">
        <v>256</v>
      </c>
    </row>
    <row r="124" spans="1:38" ht="86.4" x14ac:dyDescent="0.3">
      <c r="A124" s="169">
        <v>755</v>
      </c>
      <c r="B124" s="170" t="s">
        <v>401</v>
      </c>
      <c r="C124" s="171" t="s">
        <v>156</v>
      </c>
      <c r="D124" s="171" t="s">
        <v>164</v>
      </c>
      <c r="E124" s="171" t="s">
        <v>397</v>
      </c>
      <c r="F124" s="171" t="s">
        <v>397</v>
      </c>
      <c r="G124" s="171" t="s">
        <v>159</v>
      </c>
      <c r="H124" s="170" t="s">
        <v>54</v>
      </c>
      <c r="I124" s="172" t="s">
        <v>961</v>
      </c>
      <c r="J124" s="172" t="s">
        <v>256</v>
      </c>
      <c r="K124" s="172" t="s">
        <v>256</v>
      </c>
      <c r="L124" s="172" t="s">
        <v>254</v>
      </c>
      <c r="M124" s="172" t="s">
        <v>254</v>
      </c>
      <c r="N124" s="172" t="s">
        <v>894</v>
      </c>
      <c r="O124" s="172" t="s">
        <v>895</v>
      </c>
      <c r="P124" s="172" t="s">
        <v>256</v>
      </c>
      <c r="Q124" s="172" t="s">
        <v>965</v>
      </c>
      <c r="R124" s="173" t="s">
        <v>254</v>
      </c>
      <c r="S124" s="174" t="s">
        <v>58</v>
      </c>
      <c r="T124" s="175" t="s">
        <v>64</v>
      </c>
      <c r="U124" s="175" t="s">
        <v>64</v>
      </c>
      <c r="V124" s="175" t="s">
        <v>64</v>
      </c>
      <c r="W124" s="175" t="s">
        <v>64</v>
      </c>
      <c r="X124" s="176" t="s">
        <v>66</v>
      </c>
      <c r="Y124" s="178" t="s">
        <v>65</v>
      </c>
      <c r="Z124" s="176" t="s">
        <v>66</v>
      </c>
      <c r="AA124" s="178" t="s">
        <v>65</v>
      </c>
      <c r="AB124" s="175" t="s">
        <v>64</v>
      </c>
      <c r="AC124" s="175" t="s">
        <v>64</v>
      </c>
      <c r="AD124" s="177" t="s">
        <v>0</v>
      </c>
      <c r="AE124" s="177" t="s">
        <v>0</v>
      </c>
      <c r="AF124" s="175" t="s">
        <v>64</v>
      </c>
      <c r="AG124" s="177" t="s">
        <v>0</v>
      </c>
      <c r="AH124" s="178" t="s">
        <v>75</v>
      </c>
      <c r="AI124" s="174">
        <v>2</v>
      </c>
      <c r="AJ124" s="174">
        <v>2</v>
      </c>
      <c r="AK124" s="180" t="s">
        <v>254</v>
      </c>
      <c r="AL124" s="181" t="s">
        <v>256</v>
      </c>
    </row>
    <row r="125" spans="1:38" ht="54" x14ac:dyDescent="0.3">
      <c r="A125" s="169">
        <v>757</v>
      </c>
      <c r="B125" s="170" t="s">
        <v>402</v>
      </c>
      <c r="C125" s="171" t="s">
        <v>156</v>
      </c>
      <c r="D125" s="171" t="s">
        <v>164</v>
      </c>
      <c r="E125" s="171" t="s">
        <v>397</v>
      </c>
      <c r="F125" s="171" t="s">
        <v>397</v>
      </c>
      <c r="G125" s="171" t="s">
        <v>159</v>
      </c>
      <c r="H125" s="170" t="s">
        <v>54</v>
      </c>
      <c r="I125" s="172" t="s">
        <v>961</v>
      </c>
      <c r="J125" s="172" t="s">
        <v>256</v>
      </c>
      <c r="K125" s="172" t="s">
        <v>256</v>
      </c>
      <c r="L125" s="172" t="s">
        <v>254</v>
      </c>
      <c r="M125" s="172" t="s">
        <v>254</v>
      </c>
      <c r="N125" s="172" t="s">
        <v>894</v>
      </c>
      <c r="O125" s="172" t="s">
        <v>895</v>
      </c>
      <c r="P125" s="172" t="s">
        <v>256</v>
      </c>
      <c r="Q125" s="172" t="s">
        <v>965</v>
      </c>
      <c r="R125" s="173" t="s">
        <v>254</v>
      </c>
      <c r="S125" s="182" t="s">
        <v>57</v>
      </c>
      <c r="T125" s="176" t="s">
        <v>66</v>
      </c>
      <c r="U125" s="175" t="s">
        <v>64</v>
      </c>
      <c r="V125" s="175" t="s">
        <v>64</v>
      </c>
      <c r="W125" s="178" t="s">
        <v>65</v>
      </c>
      <c r="X125" s="177" t="s">
        <v>0</v>
      </c>
      <c r="Y125" s="175" t="s">
        <v>64</v>
      </c>
      <c r="Z125" s="176" t="s">
        <v>66</v>
      </c>
      <c r="AA125" s="175" t="s">
        <v>64</v>
      </c>
      <c r="AB125" s="178" t="s">
        <v>65</v>
      </c>
      <c r="AC125" s="175" t="s">
        <v>64</v>
      </c>
      <c r="AD125" s="178" t="s">
        <v>65</v>
      </c>
      <c r="AE125" s="177" t="s">
        <v>0</v>
      </c>
      <c r="AF125" s="175" t="s">
        <v>64</v>
      </c>
      <c r="AG125" s="177" t="s">
        <v>0</v>
      </c>
      <c r="AH125" s="178" t="s">
        <v>75</v>
      </c>
      <c r="AI125" s="174">
        <v>2</v>
      </c>
      <c r="AJ125" s="179">
        <v>1</v>
      </c>
      <c r="AK125" s="180" t="s">
        <v>254</v>
      </c>
      <c r="AL125" s="181" t="s">
        <v>256</v>
      </c>
    </row>
    <row r="126" spans="1:38" ht="54" x14ac:dyDescent="0.3">
      <c r="A126" s="169">
        <v>758</v>
      </c>
      <c r="B126" s="170" t="s">
        <v>403</v>
      </c>
      <c r="C126" s="171" t="s">
        <v>156</v>
      </c>
      <c r="D126" s="171" t="s">
        <v>164</v>
      </c>
      <c r="E126" s="171" t="s">
        <v>397</v>
      </c>
      <c r="F126" s="171" t="s">
        <v>397</v>
      </c>
      <c r="G126" s="171" t="s">
        <v>159</v>
      </c>
      <c r="H126" s="170" t="s">
        <v>54</v>
      </c>
      <c r="I126" s="172" t="s">
        <v>961</v>
      </c>
      <c r="J126" s="172" t="s">
        <v>256</v>
      </c>
      <c r="K126" s="172" t="s">
        <v>256</v>
      </c>
      <c r="L126" s="172" t="s">
        <v>254</v>
      </c>
      <c r="M126" s="172" t="s">
        <v>254</v>
      </c>
      <c r="N126" s="172" t="s">
        <v>894</v>
      </c>
      <c r="O126" s="172" t="s">
        <v>895</v>
      </c>
      <c r="P126" s="172" t="s">
        <v>256</v>
      </c>
      <c r="Q126" s="172" t="s">
        <v>965</v>
      </c>
      <c r="R126" s="173" t="s">
        <v>254</v>
      </c>
      <c r="S126" s="174" t="s">
        <v>58</v>
      </c>
      <c r="T126" s="175" t="s">
        <v>64</v>
      </c>
      <c r="U126" s="175" t="s">
        <v>64</v>
      </c>
      <c r="V126" s="175" t="s">
        <v>64</v>
      </c>
      <c r="W126" s="175" t="s">
        <v>64</v>
      </c>
      <c r="X126" s="177" t="s">
        <v>0</v>
      </c>
      <c r="Y126" s="176" t="s">
        <v>66</v>
      </c>
      <c r="Z126" s="177" t="s">
        <v>0</v>
      </c>
      <c r="AA126" s="177" t="s">
        <v>0</v>
      </c>
      <c r="AB126" s="175" t="s">
        <v>64</v>
      </c>
      <c r="AC126" s="176" t="s">
        <v>66</v>
      </c>
      <c r="AD126" s="177" t="s">
        <v>0</v>
      </c>
      <c r="AE126" s="177" t="s">
        <v>0</v>
      </c>
      <c r="AF126" s="175" t="s">
        <v>64</v>
      </c>
      <c r="AG126" s="177" t="s">
        <v>0</v>
      </c>
      <c r="AH126" s="178" t="s">
        <v>75</v>
      </c>
      <c r="AI126" s="174">
        <v>2</v>
      </c>
      <c r="AJ126" s="179">
        <v>1</v>
      </c>
      <c r="AK126" s="180" t="s">
        <v>254</v>
      </c>
      <c r="AL126" s="181" t="s">
        <v>256</v>
      </c>
    </row>
    <row r="127" spans="1:38" ht="54" x14ac:dyDescent="0.3">
      <c r="A127" s="169">
        <v>759</v>
      </c>
      <c r="B127" s="170" t="s">
        <v>404</v>
      </c>
      <c r="C127" s="171" t="s">
        <v>156</v>
      </c>
      <c r="D127" s="171" t="s">
        <v>164</v>
      </c>
      <c r="E127" s="171" t="s">
        <v>397</v>
      </c>
      <c r="F127" s="171" t="s">
        <v>397</v>
      </c>
      <c r="G127" s="171" t="s">
        <v>159</v>
      </c>
      <c r="H127" s="170" t="s">
        <v>54</v>
      </c>
      <c r="I127" s="172" t="s">
        <v>961</v>
      </c>
      <c r="J127" s="172" t="s">
        <v>256</v>
      </c>
      <c r="K127" s="172" t="s">
        <v>256</v>
      </c>
      <c r="L127" s="172" t="s">
        <v>254</v>
      </c>
      <c r="M127" s="172" t="s">
        <v>254</v>
      </c>
      <c r="N127" s="172" t="s">
        <v>894</v>
      </c>
      <c r="O127" s="172" t="s">
        <v>895</v>
      </c>
      <c r="P127" s="172" t="s">
        <v>256</v>
      </c>
      <c r="Q127" s="172" t="s">
        <v>965</v>
      </c>
      <c r="R127" s="173" t="s">
        <v>254</v>
      </c>
      <c r="S127" s="174" t="s">
        <v>58</v>
      </c>
      <c r="T127" s="175" t="s">
        <v>64</v>
      </c>
      <c r="U127" s="175" t="s">
        <v>64</v>
      </c>
      <c r="V127" s="175" t="s">
        <v>64</v>
      </c>
      <c r="W127" s="175" t="s">
        <v>64</v>
      </c>
      <c r="X127" s="177" t="s">
        <v>0</v>
      </c>
      <c r="Y127" s="175" t="s">
        <v>64</v>
      </c>
      <c r="Z127" s="177" t="s">
        <v>0</v>
      </c>
      <c r="AA127" s="177" t="s">
        <v>0</v>
      </c>
      <c r="AB127" s="177" t="s">
        <v>0</v>
      </c>
      <c r="AC127" s="177" t="s">
        <v>0</v>
      </c>
      <c r="AD127" s="177" t="s">
        <v>0</v>
      </c>
      <c r="AE127" s="177" t="s">
        <v>0</v>
      </c>
      <c r="AF127" s="175" t="s">
        <v>64</v>
      </c>
      <c r="AG127" s="175" t="s">
        <v>64</v>
      </c>
      <c r="AH127" s="178" t="s">
        <v>75</v>
      </c>
      <c r="AI127" s="174">
        <v>2</v>
      </c>
      <c r="AJ127" s="179">
        <v>1</v>
      </c>
      <c r="AK127" s="180" t="s">
        <v>254</v>
      </c>
      <c r="AL127" s="181" t="s">
        <v>256</v>
      </c>
    </row>
    <row r="128" spans="1:38" ht="48" x14ac:dyDescent="0.3">
      <c r="A128" s="169">
        <v>760</v>
      </c>
      <c r="B128" s="170" t="s">
        <v>405</v>
      </c>
      <c r="C128" s="171" t="s">
        <v>156</v>
      </c>
      <c r="D128" s="171" t="s">
        <v>162</v>
      </c>
      <c r="E128" s="171" t="s">
        <v>397</v>
      </c>
      <c r="F128" s="171" t="s">
        <v>397</v>
      </c>
      <c r="G128" s="171" t="s">
        <v>160</v>
      </c>
      <c r="H128" s="170" t="s">
        <v>53</v>
      </c>
      <c r="I128" s="172" t="s">
        <v>961</v>
      </c>
      <c r="J128" s="172" t="s">
        <v>256</v>
      </c>
      <c r="K128" s="172" t="s">
        <v>256</v>
      </c>
      <c r="L128" s="172" t="s">
        <v>254</v>
      </c>
      <c r="M128" s="172" t="s">
        <v>254</v>
      </c>
      <c r="N128" s="172" t="s">
        <v>963</v>
      </c>
      <c r="O128" s="172" t="s">
        <v>916</v>
      </c>
      <c r="P128" s="172" t="s">
        <v>256</v>
      </c>
      <c r="Q128" s="172" t="s">
        <v>964</v>
      </c>
      <c r="R128" s="173" t="s">
        <v>254</v>
      </c>
      <c r="S128" s="174" t="s">
        <v>58</v>
      </c>
      <c r="T128" s="175" t="s">
        <v>64</v>
      </c>
      <c r="U128" s="175" t="s">
        <v>64</v>
      </c>
      <c r="V128" s="175" t="s">
        <v>64</v>
      </c>
      <c r="W128" s="175" t="s">
        <v>64</v>
      </c>
      <c r="X128" s="177" t="s">
        <v>0</v>
      </c>
      <c r="Y128" s="177" t="s">
        <v>0</v>
      </c>
      <c r="Z128" s="177" t="s">
        <v>0</v>
      </c>
      <c r="AA128" s="176" t="s">
        <v>66</v>
      </c>
      <c r="AB128" s="175" t="s">
        <v>64</v>
      </c>
      <c r="AC128" s="176" t="s">
        <v>66</v>
      </c>
      <c r="AD128" s="177" t="s">
        <v>0</v>
      </c>
      <c r="AE128" s="176" t="s">
        <v>66</v>
      </c>
      <c r="AF128" s="176" t="s">
        <v>66</v>
      </c>
      <c r="AG128" s="177" t="s">
        <v>0</v>
      </c>
      <c r="AH128" s="171" t="s">
        <v>0</v>
      </c>
      <c r="AI128" s="177">
        <v>0</v>
      </c>
      <c r="AJ128" s="174">
        <v>2</v>
      </c>
      <c r="AK128" s="180" t="s">
        <v>254</v>
      </c>
      <c r="AL128" s="181" t="s">
        <v>256</v>
      </c>
    </row>
    <row r="129" spans="1:38" ht="43.2" x14ac:dyDescent="0.3">
      <c r="A129" s="169">
        <v>761</v>
      </c>
      <c r="B129" s="170" t="s">
        <v>406</v>
      </c>
      <c r="C129" s="171" t="s">
        <v>156</v>
      </c>
      <c r="D129" s="171" t="s">
        <v>164</v>
      </c>
      <c r="E129" s="171" t="s">
        <v>397</v>
      </c>
      <c r="F129" s="171" t="s">
        <v>397</v>
      </c>
      <c r="G129" s="171" t="s">
        <v>160</v>
      </c>
      <c r="H129" s="170" t="s">
        <v>52</v>
      </c>
      <c r="I129" s="172" t="s">
        <v>961</v>
      </c>
      <c r="J129" s="172" t="s">
        <v>256</v>
      </c>
      <c r="K129" s="172" t="s">
        <v>256</v>
      </c>
      <c r="L129" s="172" t="s">
        <v>254</v>
      </c>
      <c r="M129" s="172" t="s">
        <v>254</v>
      </c>
      <c r="N129" s="172" t="s">
        <v>963</v>
      </c>
      <c r="O129" s="172" t="s">
        <v>932</v>
      </c>
      <c r="P129" s="172" t="s">
        <v>256</v>
      </c>
      <c r="Q129" s="172" t="s">
        <v>964</v>
      </c>
      <c r="R129" s="173" t="s">
        <v>254</v>
      </c>
      <c r="S129" s="182" t="s">
        <v>57</v>
      </c>
      <c r="T129" s="175" t="s">
        <v>64</v>
      </c>
      <c r="U129" s="175" t="s">
        <v>64</v>
      </c>
      <c r="V129" s="175" t="s">
        <v>64</v>
      </c>
      <c r="W129" s="175" t="s">
        <v>64</v>
      </c>
      <c r="X129" s="177" t="s">
        <v>0</v>
      </c>
      <c r="Y129" s="176" t="s">
        <v>66</v>
      </c>
      <c r="Z129" s="177" t="s">
        <v>0</v>
      </c>
      <c r="AA129" s="178" t="s">
        <v>65</v>
      </c>
      <c r="AB129" s="176" t="s">
        <v>66</v>
      </c>
      <c r="AC129" s="177" t="s">
        <v>0</v>
      </c>
      <c r="AD129" s="176" t="s">
        <v>66</v>
      </c>
      <c r="AE129" s="178" t="s">
        <v>65</v>
      </c>
      <c r="AF129" s="175" t="s">
        <v>64</v>
      </c>
      <c r="AG129" s="178" t="s">
        <v>65</v>
      </c>
      <c r="AH129" s="171" t="s">
        <v>0</v>
      </c>
      <c r="AI129" s="177">
        <v>0</v>
      </c>
      <c r="AJ129" s="174">
        <v>2</v>
      </c>
      <c r="AK129" s="180" t="s">
        <v>254</v>
      </c>
      <c r="AL129" s="181" t="s">
        <v>256</v>
      </c>
    </row>
    <row r="130" spans="1:38" ht="54" x14ac:dyDescent="0.3">
      <c r="A130" s="169">
        <v>762</v>
      </c>
      <c r="B130" s="170" t="s">
        <v>407</v>
      </c>
      <c r="C130" s="171" t="s">
        <v>156</v>
      </c>
      <c r="D130" s="171" t="s">
        <v>164</v>
      </c>
      <c r="E130" s="171" t="s">
        <v>397</v>
      </c>
      <c r="F130" s="171" t="s">
        <v>397</v>
      </c>
      <c r="G130" s="171" t="s">
        <v>159</v>
      </c>
      <c r="H130" s="170" t="s">
        <v>53</v>
      </c>
      <c r="I130" s="172" t="s">
        <v>961</v>
      </c>
      <c r="J130" s="172" t="s">
        <v>256</v>
      </c>
      <c r="K130" s="172" t="s">
        <v>256</v>
      </c>
      <c r="L130" s="172" t="s">
        <v>254</v>
      </c>
      <c r="M130" s="172" t="s">
        <v>254</v>
      </c>
      <c r="N130" s="172" t="s">
        <v>894</v>
      </c>
      <c r="O130" s="172" t="s">
        <v>895</v>
      </c>
      <c r="P130" s="172" t="s">
        <v>256</v>
      </c>
      <c r="Q130" s="172" t="s">
        <v>965</v>
      </c>
      <c r="R130" s="173" t="s">
        <v>254</v>
      </c>
      <c r="S130" s="182" t="s">
        <v>57</v>
      </c>
      <c r="T130" s="175" t="s">
        <v>64</v>
      </c>
      <c r="U130" s="175" t="s">
        <v>64</v>
      </c>
      <c r="V130" s="175" t="s">
        <v>64</v>
      </c>
      <c r="W130" s="175" t="s">
        <v>64</v>
      </c>
      <c r="X130" s="177" t="s">
        <v>0</v>
      </c>
      <c r="Y130" s="175" t="s">
        <v>64</v>
      </c>
      <c r="Z130" s="177" t="s">
        <v>0</v>
      </c>
      <c r="AA130" s="177" t="s">
        <v>0</v>
      </c>
      <c r="AB130" s="175" t="s">
        <v>64</v>
      </c>
      <c r="AC130" s="178" t="s">
        <v>65</v>
      </c>
      <c r="AD130" s="176" t="s">
        <v>66</v>
      </c>
      <c r="AE130" s="177" t="s">
        <v>0</v>
      </c>
      <c r="AF130" s="175" t="s">
        <v>64</v>
      </c>
      <c r="AG130" s="177" t="s">
        <v>0</v>
      </c>
      <c r="AH130" s="178" t="s">
        <v>75</v>
      </c>
      <c r="AI130" s="174">
        <v>2</v>
      </c>
      <c r="AJ130" s="179">
        <v>1</v>
      </c>
      <c r="AK130" s="180" t="s">
        <v>254</v>
      </c>
      <c r="AL130" s="181" t="s">
        <v>256</v>
      </c>
    </row>
    <row r="131" spans="1:38" ht="54" x14ac:dyDescent="0.3">
      <c r="A131" s="169">
        <v>763</v>
      </c>
      <c r="B131" s="170" t="s">
        <v>408</v>
      </c>
      <c r="C131" s="171" t="s">
        <v>156</v>
      </c>
      <c r="D131" s="171" t="s">
        <v>164</v>
      </c>
      <c r="E131" s="171" t="s">
        <v>397</v>
      </c>
      <c r="F131" s="171" t="s">
        <v>397</v>
      </c>
      <c r="G131" s="171" t="s">
        <v>159</v>
      </c>
      <c r="H131" s="170" t="s">
        <v>52</v>
      </c>
      <c r="I131" s="172" t="s">
        <v>961</v>
      </c>
      <c r="J131" s="172" t="s">
        <v>256</v>
      </c>
      <c r="K131" s="172" t="s">
        <v>256</v>
      </c>
      <c r="L131" s="172" t="s">
        <v>254</v>
      </c>
      <c r="M131" s="172" t="s">
        <v>254</v>
      </c>
      <c r="N131" s="172" t="s">
        <v>894</v>
      </c>
      <c r="O131" s="172" t="s">
        <v>918</v>
      </c>
      <c r="P131" s="172" t="s">
        <v>256</v>
      </c>
      <c r="Q131" s="172" t="s">
        <v>965</v>
      </c>
      <c r="R131" s="173" t="s">
        <v>254</v>
      </c>
      <c r="S131" s="182" t="s">
        <v>57</v>
      </c>
      <c r="T131" s="175" t="s">
        <v>64</v>
      </c>
      <c r="U131" s="175" t="s">
        <v>64</v>
      </c>
      <c r="V131" s="175" t="s">
        <v>64</v>
      </c>
      <c r="W131" s="175" t="s">
        <v>64</v>
      </c>
      <c r="X131" s="177" t="s">
        <v>0</v>
      </c>
      <c r="Y131" s="177" t="s">
        <v>0</v>
      </c>
      <c r="Z131" s="177" t="s">
        <v>0</v>
      </c>
      <c r="AA131" s="177" t="s">
        <v>0</v>
      </c>
      <c r="AB131" s="175" t="s">
        <v>64</v>
      </c>
      <c r="AC131" s="177" t="s">
        <v>0</v>
      </c>
      <c r="AD131" s="177" t="s">
        <v>0</v>
      </c>
      <c r="AE131" s="176" t="s">
        <v>66</v>
      </c>
      <c r="AF131" s="175" t="s">
        <v>64</v>
      </c>
      <c r="AG131" s="177" t="s">
        <v>0</v>
      </c>
      <c r="AH131" s="178" t="s">
        <v>75</v>
      </c>
      <c r="AI131" s="174">
        <v>2</v>
      </c>
      <c r="AJ131" s="174">
        <v>2</v>
      </c>
      <c r="AK131" s="180" t="s">
        <v>254</v>
      </c>
      <c r="AL131" s="181" t="s">
        <v>256</v>
      </c>
    </row>
    <row r="132" spans="1:38" ht="54" x14ac:dyDescent="0.3">
      <c r="A132" s="169">
        <v>764</v>
      </c>
      <c r="B132" s="170" t="s">
        <v>409</v>
      </c>
      <c r="C132" s="171" t="s">
        <v>156</v>
      </c>
      <c r="D132" s="171" t="s">
        <v>164</v>
      </c>
      <c r="E132" s="171" t="s">
        <v>397</v>
      </c>
      <c r="F132" s="171" t="s">
        <v>397</v>
      </c>
      <c r="G132" s="171" t="s">
        <v>159</v>
      </c>
      <c r="H132" s="170" t="s">
        <v>54</v>
      </c>
      <c r="I132" s="172" t="s">
        <v>961</v>
      </c>
      <c r="J132" s="172" t="s">
        <v>256</v>
      </c>
      <c r="K132" s="172" t="s">
        <v>256</v>
      </c>
      <c r="L132" s="172" t="s">
        <v>254</v>
      </c>
      <c r="M132" s="172" t="s">
        <v>254</v>
      </c>
      <c r="N132" s="172" t="s">
        <v>894</v>
      </c>
      <c r="O132" s="172" t="s">
        <v>895</v>
      </c>
      <c r="P132" s="172" t="s">
        <v>256</v>
      </c>
      <c r="Q132" s="172" t="s">
        <v>965</v>
      </c>
      <c r="R132" s="173" t="s">
        <v>254</v>
      </c>
      <c r="S132" s="182" t="s">
        <v>57</v>
      </c>
      <c r="T132" s="175" t="s">
        <v>64</v>
      </c>
      <c r="U132" s="175" t="s">
        <v>64</v>
      </c>
      <c r="V132" s="175" t="s">
        <v>64</v>
      </c>
      <c r="W132" s="175" t="s">
        <v>64</v>
      </c>
      <c r="X132" s="177" t="s">
        <v>0</v>
      </c>
      <c r="Y132" s="175" t="s">
        <v>64</v>
      </c>
      <c r="Z132" s="177" t="s">
        <v>0</v>
      </c>
      <c r="AA132" s="175" t="s">
        <v>64</v>
      </c>
      <c r="AB132" s="177" t="s">
        <v>0</v>
      </c>
      <c r="AC132" s="175" t="s">
        <v>64</v>
      </c>
      <c r="AD132" s="177" t="s">
        <v>0</v>
      </c>
      <c r="AE132" s="177" t="s">
        <v>0</v>
      </c>
      <c r="AF132" s="176" t="s">
        <v>66</v>
      </c>
      <c r="AG132" s="177" t="s">
        <v>0</v>
      </c>
      <c r="AH132" s="178" t="s">
        <v>75</v>
      </c>
      <c r="AI132" s="174">
        <v>2</v>
      </c>
      <c r="AJ132" s="174">
        <v>2</v>
      </c>
      <c r="AK132" s="180" t="s">
        <v>254</v>
      </c>
      <c r="AL132" s="181" t="s">
        <v>256</v>
      </c>
    </row>
    <row r="133" spans="1:38" ht="54" x14ac:dyDescent="0.3">
      <c r="A133" s="169">
        <v>765</v>
      </c>
      <c r="B133" s="170" t="s">
        <v>410</v>
      </c>
      <c r="C133" s="171" t="s">
        <v>156</v>
      </c>
      <c r="D133" s="171" t="s">
        <v>164</v>
      </c>
      <c r="E133" s="171" t="s">
        <v>397</v>
      </c>
      <c r="F133" s="171" t="s">
        <v>397</v>
      </c>
      <c r="G133" s="171" t="s">
        <v>159</v>
      </c>
      <c r="H133" s="170" t="s">
        <v>52</v>
      </c>
      <c r="I133" s="172" t="s">
        <v>961</v>
      </c>
      <c r="J133" s="172" t="s">
        <v>256</v>
      </c>
      <c r="K133" s="172" t="s">
        <v>256</v>
      </c>
      <c r="L133" s="172" t="s">
        <v>254</v>
      </c>
      <c r="M133" s="172" t="s">
        <v>254</v>
      </c>
      <c r="N133" s="172" t="s">
        <v>894</v>
      </c>
      <c r="O133" s="172" t="s">
        <v>895</v>
      </c>
      <c r="P133" s="172" t="s">
        <v>256</v>
      </c>
      <c r="Q133" s="172" t="s">
        <v>965</v>
      </c>
      <c r="R133" s="173" t="s">
        <v>254</v>
      </c>
      <c r="S133" s="182" t="s">
        <v>57</v>
      </c>
      <c r="T133" s="175" t="s">
        <v>64</v>
      </c>
      <c r="U133" s="175" t="s">
        <v>64</v>
      </c>
      <c r="V133" s="175" t="s">
        <v>64</v>
      </c>
      <c r="W133" s="175" t="s">
        <v>64</v>
      </c>
      <c r="X133" s="177" t="s">
        <v>0</v>
      </c>
      <c r="Y133" s="178" t="s">
        <v>65</v>
      </c>
      <c r="Z133" s="177" t="s">
        <v>0</v>
      </c>
      <c r="AA133" s="177" t="s">
        <v>0</v>
      </c>
      <c r="AB133" s="178" t="s">
        <v>65</v>
      </c>
      <c r="AC133" s="177" t="s">
        <v>0</v>
      </c>
      <c r="AD133" s="175" t="s">
        <v>64</v>
      </c>
      <c r="AE133" s="177" t="s">
        <v>0</v>
      </c>
      <c r="AF133" s="178" t="s">
        <v>65</v>
      </c>
      <c r="AG133" s="178" t="s">
        <v>65</v>
      </c>
      <c r="AH133" s="178" t="s">
        <v>75</v>
      </c>
      <c r="AI133" s="174">
        <v>2</v>
      </c>
      <c r="AJ133" s="179">
        <v>1</v>
      </c>
      <c r="AK133" s="180" t="s">
        <v>254</v>
      </c>
      <c r="AL133" s="181" t="s">
        <v>256</v>
      </c>
    </row>
    <row r="134" spans="1:38" ht="48" x14ac:dyDescent="0.3">
      <c r="A134" s="169">
        <v>766</v>
      </c>
      <c r="B134" s="170" t="s">
        <v>411</v>
      </c>
      <c r="C134" s="171" t="s">
        <v>156</v>
      </c>
      <c r="D134" s="171" t="s">
        <v>164</v>
      </c>
      <c r="E134" s="171" t="s">
        <v>397</v>
      </c>
      <c r="F134" s="171" t="s">
        <v>397</v>
      </c>
      <c r="G134" s="171" t="s">
        <v>159</v>
      </c>
      <c r="H134" s="170" t="s">
        <v>53</v>
      </c>
      <c r="I134" s="172" t="s">
        <v>961</v>
      </c>
      <c r="J134" s="172" t="s">
        <v>256</v>
      </c>
      <c r="K134" s="172" t="s">
        <v>256</v>
      </c>
      <c r="L134" s="172" t="s">
        <v>254</v>
      </c>
      <c r="M134" s="172" t="s">
        <v>254</v>
      </c>
      <c r="N134" s="172" t="s">
        <v>894</v>
      </c>
      <c r="O134" s="172" t="s">
        <v>895</v>
      </c>
      <c r="P134" s="172" t="s">
        <v>256</v>
      </c>
      <c r="Q134" s="172" t="s">
        <v>964</v>
      </c>
      <c r="R134" s="173" t="s">
        <v>254</v>
      </c>
      <c r="S134" s="174" t="s">
        <v>58</v>
      </c>
      <c r="T134" s="178" t="s">
        <v>65</v>
      </c>
      <c r="U134" s="175" t="s">
        <v>64</v>
      </c>
      <c r="V134" s="175" t="s">
        <v>64</v>
      </c>
      <c r="W134" s="175" t="s">
        <v>64</v>
      </c>
      <c r="X134" s="177" t="s">
        <v>0</v>
      </c>
      <c r="Y134" s="176" t="s">
        <v>66</v>
      </c>
      <c r="Z134" s="177" t="s">
        <v>0</v>
      </c>
      <c r="AA134" s="176" t="s">
        <v>66</v>
      </c>
      <c r="AB134" s="177" t="s">
        <v>0</v>
      </c>
      <c r="AC134" s="175" t="s">
        <v>64</v>
      </c>
      <c r="AD134" s="178" t="s">
        <v>65</v>
      </c>
      <c r="AE134" s="177" t="s">
        <v>0</v>
      </c>
      <c r="AF134" s="177" t="s">
        <v>0</v>
      </c>
      <c r="AG134" s="178" t="s">
        <v>65</v>
      </c>
      <c r="AH134" s="179">
        <v>0</v>
      </c>
      <c r="AI134" s="174">
        <v>2</v>
      </c>
      <c r="AJ134" s="174">
        <v>2</v>
      </c>
      <c r="AK134" s="180" t="s">
        <v>254</v>
      </c>
      <c r="AL134" s="181" t="s">
        <v>256</v>
      </c>
    </row>
    <row r="135" spans="1:38" ht="75.599999999999994" x14ac:dyDescent="0.3">
      <c r="A135" s="169">
        <v>768</v>
      </c>
      <c r="B135" s="170" t="s">
        <v>412</v>
      </c>
      <c r="C135" s="171" t="s">
        <v>156</v>
      </c>
      <c r="D135" s="171" t="s">
        <v>164</v>
      </c>
      <c r="E135" s="171" t="s">
        <v>397</v>
      </c>
      <c r="F135" s="171" t="s">
        <v>397</v>
      </c>
      <c r="G135" s="171" t="s">
        <v>159</v>
      </c>
      <c r="H135" s="170" t="s">
        <v>53</v>
      </c>
      <c r="I135" s="172" t="s">
        <v>961</v>
      </c>
      <c r="J135" s="172" t="s">
        <v>256</v>
      </c>
      <c r="K135" s="172" t="s">
        <v>256</v>
      </c>
      <c r="L135" s="172" t="s">
        <v>254</v>
      </c>
      <c r="M135" s="172" t="s">
        <v>254</v>
      </c>
      <c r="N135" s="172" t="s">
        <v>894</v>
      </c>
      <c r="O135" s="172" t="s">
        <v>895</v>
      </c>
      <c r="P135" s="172" t="s">
        <v>256</v>
      </c>
      <c r="Q135" s="172" t="s">
        <v>962</v>
      </c>
      <c r="R135" s="173" t="s">
        <v>254</v>
      </c>
      <c r="S135" s="184" t="s">
        <v>61</v>
      </c>
      <c r="T135" s="175" t="s">
        <v>64</v>
      </c>
      <c r="U135" s="175" t="s">
        <v>64</v>
      </c>
      <c r="V135" s="175" t="s">
        <v>64</v>
      </c>
      <c r="W135" s="175" t="s">
        <v>64</v>
      </c>
      <c r="X135" s="175" t="s">
        <v>64</v>
      </c>
      <c r="Y135" s="175" t="s">
        <v>64</v>
      </c>
      <c r="Z135" s="177" t="s">
        <v>0</v>
      </c>
      <c r="AA135" s="175" t="s">
        <v>64</v>
      </c>
      <c r="AB135" s="175" t="s">
        <v>64</v>
      </c>
      <c r="AC135" s="175" t="s">
        <v>64</v>
      </c>
      <c r="AD135" s="175" t="s">
        <v>64</v>
      </c>
      <c r="AE135" s="175" t="s">
        <v>64</v>
      </c>
      <c r="AF135" s="175" t="s">
        <v>64</v>
      </c>
      <c r="AG135" s="178" t="s">
        <v>65</v>
      </c>
      <c r="AH135" s="175" t="s">
        <v>76</v>
      </c>
      <c r="AI135" s="183">
        <v>3</v>
      </c>
      <c r="AJ135" s="183">
        <v>3</v>
      </c>
      <c r="AK135" s="180" t="s">
        <v>254</v>
      </c>
      <c r="AL135" s="181" t="s">
        <v>256</v>
      </c>
    </row>
    <row r="136" spans="1:38" ht="54" x14ac:dyDescent="0.3">
      <c r="A136" s="169">
        <v>769</v>
      </c>
      <c r="B136" s="170" t="s">
        <v>413</v>
      </c>
      <c r="C136" s="171" t="s">
        <v>156</v>
      </c>
      <c r="D136" s="171" t="s">
        <v>164</v>
      </c>
      <c r="E136" s="171" t="s">
        <v>397</v>
      </c>
      <c r="F136" s="171" t="s">
        <v>397</v>
      </c>
      <c r="G136" s="171" t="s">
        <v>159</v>
      </c>
      <c r="H136" s="170" t="s">
        <v>53</v>
      </c>
      <c r="I136" s="172" t="s">
        <v>961</v>
      </c>
      <c r="J136" s="172" t="s">
        <v>256</v>
      </c>
      <c r="K136" s="172" t="s">
        <v>256</v>
      </c>
      <c r="L136" s="172" t="s">
        <v>254</v>
      </c>
      <c r="M136" s="172" t="s">
        <v>254</v>
      </c>
      <c r="N136" s="172" t="s">
        <v>894</v>
      </c>
      <c r="O136" s="172" t="s">
        <v>895</v>
      </c>
      <c r="P136" s="172" t="s">
        <v>256</v>
      </c>
      <c r="Q136" s="172" t="s">
        <v>965</v>
      </c>
      <c r="R136" s="173" t="s">
        <v>254</v>
      </c>
      <c r="S136" s="174" t="s">
        <v>58</v>
      </c>
      <c r="T136" s="178" t="s">
        <v>65</v>
      </c>
      <c r="U136" s="175" t="s">
        <v>64</v>
      </c>
      <c r="V136" s="175" t="s">
        <v>64</v>
      </c>
      <c r="W136" s="176" t="s">
        <v>66</v>
      </c>
      <c r="X136" s="177" t="s">
        <v>0</v>
      </c>
      <c r="Y136" s="177" t="s">
        <v>0</v>
      </c>
      <c r="Z136" s="177" t="s">
        <v>0</v>
      </c>
      <c r="AA136" s="177" t="s">
        <v>0</v>
      </c>
      <c r="AB136" s="178" t="s">
        <v>65</v>
      </c>
      <c r="AC136" s="178" t="s">
        <v>65</v>
      </c>
      <c r="AD136" s="176" t="s">
        <v>66</v>
      </c>
      <c r="AE136" s="177" t="s">
        <v>0</v>
      </c>
      <c r="AF136" s="175" t="s">
        <v>64</v>
      </c>
      <c r="AG136" s="177" t="s">
        <v>0</v>
      </c>
      <c r="AH136" s="178" t="s">
        <v>75</v>
      </c>
      <c r="AI136" s="174">
        <v>2</v>
      </c>
      <c r="AJ136" s="179">
        <v>1</v>
      </c>
      <c r="AK136" s="180" t="s">
        <v>254</v>
      </c>
      <c r="AL136" s="181" t="s">
        <v>256</v>
      </c>
    </row>
    <row r="137" spans="1:38" ht="75.599999999999994" x14ac:dyDescent="0.3">
      <c r="A137" s="169">
        <v>771</v>
      </c>
      <c r="B137" s="170" t="s">
        <v>414</v>
      </c>
      <c r="C137" s="171" t="s">
        <v>156</v>
      </c>
      <c r="D137" s="171" t="s">
        <v>162</v>
      </c>
      <c r="E137" s="171" t="s">
        <v>397</v>
      </c>
      <c r="F137" s="171" t="s">
        <v>397</v>
      </c>
      <c r="G137" s="171" t="s">
        <v>159</v>
      </c>
      <c r="H137" s="170" t="s">
        <v>54</v>
      </c>
      <c r="I137" s="172" t="s">
        <v>961</v>
      </c>
      <c r="J137" s="172" t="s">
        <v>256</v>
      </c>
      <c r="K137" s="172" t="s">
        <v>256</v>
      </c>
      <c r="L137" s="172" t="s">
        <v>254</v>
      </c>
      <c r="M137" s="172" t="s">
        <v>254</v>
      </c>
      <c r="N137" s="172" t="s">
        <v>894</v>
      </c>
      <c r="O137" s="172" t="s">
        <v>895</v>
      </c>
      <c r="P137" s="172" t="s">
        <v>256</v>
      </c>
      <c r="Q137" s="172" t="s">
        <v>962</v>
      </c>
      <c r="R137" s="173" t="s">
        <v>254</v>
      </c>
      <c r="S137" s="184" t="s">
        <v>61</v>
      </c>
      <c r="T137" s="175" t="s">
        <v>64</v>
      </c>
      <c r="U137" s="175" t="s">
        <v>64</v>
      </c>
      <c r="V137" s="175" t="s">
        <v>64</v>
      </c>
      <c r="W137" s="175" t="s">
        <v>64</v>
      </c>
      <c r="X137" s="178" t="s">
        <v>65</v>
      </c>
      <c r="Y137" s="175" t="s">
        <v>64</v>
      </c>
      <c r="Z137" s="176" t="s">
        <v>66</v>
      </c>
      <c r="AA137" s="175" t="s">
        <v>64</v>
      </c>
      <c r="AB137" s="175" t="s">
        <v>64</v>
      </c>
      <c r="AC137" s="175" t="s">
        <v>64</v>
      </c>
      <c r="AD137" s="178" t="s">
        <v>65</v>
      </c>
      <c r="AE137" s="178" t="s">
        <v>65</v>
      </c>
      <c r="AF137" s="175" t="s">
        <v>64</v>
      </c>
      <c r="AG137" s="178" t="s">
        <v>65</v>
      </c>
      <c r="AH137" s="175" t="s">
        <v>76</v>
      </c>
      <c r="AI137" s="183">
        <v>3</v>
      </c>
      <c r="AJ137" s="174">
        <v>2</v>
      </c>
      <c r="AK137" s="180" t="s">
        <v>254</v>
      </c>
      <c r="AL137" s="181" t="s">
        <v>256</v>
      </c>
    </row>
    <row r="138" spans="1:38" ht="75.599999999999994" x14ac:dyDescent="0.3">
      <c r="A138" s="169">
        <v>772</v>
      </c>
      <c r="B138" s="170" t="s">
        <v>415</v>
      </c>
      <c r="C138" s="171" t="s">
        <v>156</v>
      </c>
      <c r="D138" s="171" t="s">
        <v>164</v>
      </c>
      <c r="E138" s="171" t="s">
        <v>397</v>
      </c>
      <c r="F138" s="171" t="s">
        <v>397</v>
      </c>
      <c r="G138" s="171" t="s">
        <v>159</v>
      </c>
      <c r="H138" s="170" t="s">
        <v>52</v>
      </c>
      <c r="I138" s="172" t="s">
        <v>961</v>
      </c>
      <c r="J138" s="172" t="s">
        <v>256</v>
      </c>
      <c r="K138" s="172" t="s">
        <v>256</v>
      </c>
      <c r="L138" s="172" t="s">
        <v>254</v>
      </c>
      <c r="M138" s="172" t="s">
        <v>254</v>
      </c>
      <c r="N138" s="172" t="s">
        <v>894</v>
      </c>
      <c r="O138" s="172" t="s">
        <v>912</v>
      </c>
      <c r="P138" s="172" t="s">
        <v>254</v>
      </c>
      <c r="Q138" s="172" t="s">
        <v>962</v>
      </c>
      <c r="R138" s="173" t="s">
        <v>254</v>
      </c>
      <c r="S138" s="182" t="s">
        <v>57</v>
      </c>
      <c r="T138" s="175" t="s">
        <v>64</v>
      </c>
      <c r="U138" s="175" t="s">
        <v>64</v>
      </c>
      <c r="V138" s="175" t="s">
        <v>64</v>
      </c>
      <c r="W138" s="175" t="s">
        <v>64</v>
      </c>
      <c r="X138" s="176" t="s">
        <v>66</v>
      </c>
      <c r="Y138" s="177" t="s">
        <v>0</v>
      </c>
      <c r="Z138" s="178" t="s">
        <v>65</v>
      </c>
      <c r="AA138" s="175" t="s">
        <v>64</v>
      </c>
      <c r="AB138" s="175" t="s">
        <v>64</v>
      </c>
      <c r="AC138" s="178" t="s">
        <v>65</v>
      </c>
      <c r="AD138" s="175" t="s">
        <v>64</v>
      </c>
      <c r="AE138" s="178" t="s">
        <v>65</v>
      </c>
      <c r="AF138" s="177" t="s">
        <v>0</v>
      </c>
      <c r="AG138" s="177" t="s">
        <v>0</v>
      </c>
      <c r="AH138" s="175" t="s">
        <v>76</v>
      </c>
      <c r="AI138" s="174">
        <v>2</v>
      </c>
      <c r="AJ138" s="179">
        <v>1</v>
      </c>
      <c r="AK138" s="180" t="s">
        <v>254</v>
      </c>
      <c r="AL138" s="181" t="s">
        <v>256</v>
      </c>
    </row>
    <row r="139" spans="1:38" ht="54" x14ac:dyDescent="0.3">
      <c r="A139" s="169">
        <v>775</v>
      </c>
      <c r="B139" s="170" t="s">
        <v>416</v>
      </c>
      <c r="C139" s="171" t="s">
        <v>156</v>
      </c>
      <c r="D139" s="171" t="s">
        <v>164</v>
      </c>
      <c r="E139" s="171" t="s">
        <v>397</v>
      </c>
      <c r="F139" s="171" t="s">
        <v>397</v>
      </c>
      <c r="G139" s="171" t="s">
        <v>160</v>
      </c>
      <c r="H139" s="170" t="s">
        <v>53</v>
      </c>
      <c r="I139" s="172" t="s">
        <v>961</v>
      </c>
      <c r="J139" s="172" t="s">
        <v>256</v>
      </c>
      <c r="K139" s="172" t="s">
        <v>256</v>
      </c>
      <c r="L139" s="172" t="s">
        <v>254</v>
      </c>
      <c r="M139" s="172" t="s">
        <v>254</v>
      </c>
      <c r="N139" s="172" t="s">
        <v>963</v>
      </c>
      <c r="O139" s="172" t="s">
        <v>902</v>
      </c>
      <c r="P139" s="172" t="s">
        <v>256</v>
      </c>
      <c r="Q139" s="172" t="s">
        <v>965</v>
      </c>
      <c r="R139" s="173" t="s">
        <v>254</v>
      </c>
      <c r="S139" s="182" t="s">
        <v>57</v>
      </c>
      <c r="T139" s="175" t="s">
        <v>64</v>
      </c>
      <c r="U139" s="175" t="s">
        <v>64</v>
      </c>
      <c r="V139" s="175" t="s">
        <v>64</v>
      </c>
      <c r="W139" s="175" t="s">
        <v>64</v>
      </c>
      <c r="X139" s="177" t="s">
        <v>0</v>
      </c>
      <c r="Y139" s="177" t="s">
        <v>0</v>
      </c>
      <c r="Z139" s="177" t="s">
        <v>0</v>
      </c>
      <c r="AA139" s="175" t="s">
        <v>64</v>
      </c>
      <c r="AB139" s="178" t="s">
        <v>65</v>
      </c>
      <c r="AC139" s="178" t="s">
        <v>65</v>
      </c>
      <c r="AD139" s="178" t="s">
        <v>65</v>
      </c>
      <c r="AE139" s="175" t="s">
        <v>64</v>
      </c>
      <c r="AF139" s="176" t="s">
        <v>66</v>
      </c>
      <c r="AG139" s="178" t="s">
        <v>65</v>
      </c>
      <c r="AH139" s="171" t="s">
        <v>0</v>
      </c>
      <c r="AI139" s="177">
        <v>0</v>
      </c>
      <c r="AJ139" s="183">
        <v>3</v>
      </c>
      <c r="AK139" s="180" t="s">
        <v>254</v>
      </c>
      <c r="AL139" s="181" t="s">
        <v>256</v>
      </c>
    </row>
    <row r="140" spans="1:38" ht="76.8" x14ac:dyDescent="0.3">
      <c r="A140" s="169">
        <v>776</v>
      </c>
      <c r="B140" s="170" t="s">
        <v>417</v>
      </c>
      <c r="C140" s="171" t="s">
        <v>156</v>
      </c>
      <c r="D140" s="171" t="s">
        <v>164</v>
      </c>
      <c r="E140" s="171" t="s">
        <v>397</v>
      </c>
      <c r="F140" s="171" t="s">
        <v>397</v>
      </c>
      <c r="G140" s="171" t="s">
        <v>159</v>
      </c>
      <c r="H140" s="170" t="s">
        <v>0</v>
      </c>
      <c r="I140" s="172" t="s">
        <v>961</v>
      </c>
      <c r="J140" s="172" t="s">
        <v>901</v>
      </c>
      <c r="K140" s="172" t="s">
        <v>256</v>
      </c>
      <c r="L140" s="172" t="s">
        <v>254</v>
      </c>
      <c r="M140" s="172" t="s">
        <v>254</v>
      </c>
      <c r="N140" s="172">
        <v>0</v>
      </c>
      <c r="O140" s="172">
        <v>0</v>
      </c>
      <c r="P140" s="172">
        <v>0</v>
      </c>
      <c r="Q140" s="172" t="s">
        <v>903</v>
      </c>
      <c r="R140" s="173" t="s">
        <v>254</v>
      </c>
      <c r="S140" s="185" t="s">
        <v>62</v>
      </c>
      <c r="T140" s="177" t="s">
        <v>0</v>
      </c>
      <c r="U140" s="177" t="s">
        <v>0</v>
      </c>
      <c r="V140" s="177" t="s">
        <v>0</v>
      </c>
      <c r="W140" s="177" t="s">
        <v>0</v>
      </c>
      <c r="X140" s="177" t="s">
        <v>0</v>
      </c>
      <c r="Y140" s="177" t="s">
        <v>0</v>
      </c>
      <c r="Z140" s="177" t="s">
        <v>0</v>
      </c>
      <c r="AA140" s="177" t="s">
        <v>0</v>
      </c>
      <c r="AB140" s="177" t="s">
        <v>0</v>
      </c>
      <c r="AC140" s="177" t="s">
        <v>0</v>
      </c>
      <c r="AD140" s="177" t="s">
        <v>0</v>
      </c>
      <c r="AE140" s="177" t="s">
        <v>0</v>
      </c>
      <c r="AF140" s="177" t="s">
        <v>0</v>
      </c>
      <c r="AG140" s="177" t="s">
        <v>0</v>
      </c>
      <c r="AH140" s="171" t="s">
        <v>0</v>
      </c>
      <c r="AI140" s="177">
        <v>0</v>
      </c>
      <c r="AJ140" s="171" t="s">
        <v>0</v>
      </c>
      <c r="AK140" s="180" t="s">
        <v>966</v>
      </c>
      <c r="AL140" s="181" t="s">
        <v>256</v>
      </c>
    </row>
    <row r="141" spans="1:38" ht="48" x14ac:dyDescent="0.3">
      <c r="A141" s="169">
        <v>777</v>
      </c>
      <c r="B141" s="170" t="s">
        <v>418</v>
      </c>
      <c r="C141" s="171" t="s">
        <v>156</v>
      </c>
      <c r="D141" s="171" t="s">
        <v>164</v>
      </c>
      <c r="E141" s="171" t="s">
        <v>397</v>
      </c>
      <c r="F141" s="171" t="s">
        <v>397</v>
      </c>
      <c r="G141" s="171" t="s">
        <v>159</v>
      </c>
      <c r="H141" s="170" t="s">
        <v>53</v>
      </c>
      <c r="I141" s="172" t="s">
        <v>961</v>
      </c>
      <c r="J141" s="172" t="s">
        <v>256</v>
      </c>
      <c r="K141" s="172" t="s">
        <v>256</v>
      </c>
      <c r="L141" s="172" t="s">
        <v>254</v>
      </c>
      <c r="M141" s="172" t="s">
        <v>254</v>
      </c>
      <c r="N141" s="172" t="s">
        <v>894</v>
      </c>
      <c r="O141" s="172" t="s">
        <v>895</v>
      </c>
      <c r="P141" s="172" t="s">
        <v>256</v>
      </c>
      <c r="Q141" s="172" t="s">
        <v>964</v>
      </c>
      <c r="R141" s="173" t="s">
        <v>254</v>
      </c>
      <c r="S141" s="174" t="s">
        <v>58</v>
      </c>
      <c r="T141" s="175" t="s">
        <v>64</v>
      </c>
      <c r="U141" s="175" t="s">
        <v>64</v>
      </c>
      <c r="V141" s="175" t="s">
        <v>64</v>
      </c>
      <c r="W141" s="175" t="s">
        <v>64</v>
      </c>
      <c r="X141" s="177" t="s">
        <v>0</v>
      </c>
      <c r="Y141" s="177" t="s">
        <v>0</v>
      </c>
      <c r="Z141" s="177" t="s">
        <v>0</v>
      </c>
      <c r="AA141" s="176" t="s">
        <v>66</v>
      </c>
      <c r="AB141" s="178" t="s">
        <v>65</v>
      </c>
      <c r="AC141" s="177" t="s">
        <v>0</v>
      </c>
      <c r="AD141" s="176" t="s">
        <v>66</v>
      </c>
      <c r="AE141" s="177" t="s">
        <v>0</v>
      </c>
      <c r="AF141" s="175" t="s">
        <v>64</v>
      </c>
      <c r="AG141" s="177" t="s">
        <v>0</v>
      </c>
      <c r="AH141" s="179">
        <v>0</v>
      </c>
      <c r="AI141" s="174">
        <v>2</v>
      </c>
      <c r="AJ141" s="183">
        <v>3</v>
      </c>
      <c r="AK141" s="180" t="s">
        <v>254</v>
      </c>
      <c r="AL141" s="181" t="s">
        <v>256</v>
      </c>
    </row>
    <row r="142" spans="1:38" ht="75.599999999999994" x14ac:dyDescent="0.3">
      <c r="A142" s="169">
        <v>779</v>
      </c>
      <c r="B142" s="170" t="s">
        <v>419</v>
      </c>
      <c r="C142" s="171" t="s">
        <v>156</v>
      </c>
      <c r="D142" s="171" t="s">
        <v>162</v>
      </c>
      <c r="E142" s="171" t="s">
        <v>397</v>
      </c>
      <c r="F142" s="171" t="s">
        <v>397</v>
      </c>
      <c r="G142" s="171" t="s">
        <v>159</v>
      </c>
      <c r="H142" s="170" t="s">
        <v>53</v>
      </c>
      <c r="I142" s="172" t="s">
        <v>961</v>
      </c>
      <c r="J142" s="172" t="s">
        <v>256</v>
      </c>
      <c r="K142" s="172" t="s">
        <v>256</v>
      </c>
      <c r="L142" s="172" t="s">
        <v>254</v>
      </c>
      <c r="M142" s="172" t="s">
        <v>254</v>
      </c>
      <c r="N142" s="172" t="s">
        <v>894</v>
      </c>
      <c r="O142" s="172" t="s">
        <v>895</v>
      </c>
      <c r="P142" s="172" t="s">
        <v>256</v>
      </c>
      <c r="Q142" s="172" t="s">
        <v>962</v>
      </c>
      <c r="R142" s="173" t="s">
        <v>254</v>
      </c>
      <c r="S142" s="183" t="s">
        <v>60</v>
      </c>
      <c r="T142" s="175" t="s">
        <v>64</v>
      </c>
      <c r="U142" s="175" t="s">
        <v>64</v>
      </c>
      <c r="V142" s="175" t="s">
        <v>64</v>
      </c>
      <c r="W142" s="175" t="s">
        <v>64</v>
      </c>
      <c r="X142" s="177" t="s">
        <v>0</v>
      </c>
      <c r="Y142" s="175" t="s">
        <v>64</v>
      </c>
      <c r="Z142" s="175" t="s">
        <v>64</v>
      </c>
      <c r="AA142" s="175" t="s">
        <v>64</v>
      </c>
      <c r="AB142" s="175" t="s">
        <v>64</v>
      </c>
      <c r="AC142" s="175" t="s">
        <v>64</v>
      </c>
      <c r="AD142" s="176" t="s">
        <v>66</v>
      </c>
      <c r="AE142" s="177" t="s">
        <v>0</v>
      </c>
      <c r="AF142" s="175" t="s">
        <v>64</v>
      </c>
      <c r="AG142" s="176" t="s">
        <v>66</v>
      </c>
      <c r="AH142" s="175" t="s">
        <v>76</v>
      </c>
      <c r="AI142" s="183">
        <v>3</v>
      </c>
      <c r="AJ142" s="179">
        <v>1</v>
      </c>
      <c r="AK142" s="180" t="s">
        <v>254</v>
      </c>
      <c r="AL142" s="181" t="s">
        <v>256</v>
      </c>
    </row>
    <row r="143" spans="1:38" ht="43.2" x14ac:dyDescent="0.3">
      <c r="A143" s="169">
        <v>780</v>
      </c>
      <c r="B143" s="170" t="s">
        <v>420</v>
      </c>
      <c r="C143" s="171" t="s">
        <v>156</v>
      </c>
      <c r="D143" s="171" t="s">
        <v>162</v>
      </c>
      <c r="E143" s="171" t="s">
        <v>397</v>
      </c>
      <c r="F143" s="171" t="s">
        <v>397</v>
      </c>
      <c r="G143" s="171" t="s">
        <v>160</v>
      </c>
      <c r="H143" s="170" t="s">
        <v>53</v>
      </c>
      <c r="I143" s="172" t="s">
        <v>961</v>
      </c>
      <c r="J143" s="172" t="s">
        <v>256</v>
      </c>
      <c r="K143" s="172" t="s">
        <v>256</v>
      </c>
      <c r="L143" s="172" t="s">
        <v>254</v>
      </c>
      <c r="M143" s="172" t="s">
        <v>254</v>
      </c>
      <c r="N143" s="172" t="s">
        <v>963</v>
      </c>
      <c r="O143" s="172" t="s">
        <v>919</v>
      </c>
      <c r="P143" s="172" t="s">
        <v>256</v>
      </c>
      <c r="Q143" s="172" t="s">
        <v>964</v>
      </c>
      <c r="R143" s="173" t="s">
        <v>254</v>
      </c>
      <c r="S143" s="182" t="s">
        <v>57</v>
      </c>
      <c r="T143" s="178" t="s">
        <v>65</v>
      </c>
      <c r="U143" s="175" t="s">
        <v>64</v>
      </c>
      <c r="V143" s="175" t="s">
        <v>64</v>
      </c>
      <c r="W143" s="176" t="s">
        <v>66</v>
      </c>
      <c r="X143" s="177" t="s">
        <v>0</v>
      </c>
      <c r="Y143" s="177" t="s">
        <v>0</v>
      </c>
      <c r="Z143" s="177" t="s">
        <v>0</v>
      </c>
      <c r="AA143" s="175" t="s">
        <v>64</v>
      </c>
      <c r="AB143" s="175" t="s">
        <v>64</v>
      </c>
      <c r="AC143" s="177" t="s">
        <v>0</v>
      </c>
      <c r="AD143" s="178" t="s">
        <v>65</v>
      </c>
      <c r="AE143" s="177" t="s">
        <v>0</v>
      </c>
      <c r="AF143" s="175" t="s">
        <v>64</v>
      </c>
      <c r="AG143" s="177" t="s">
        <v>0</v>
      </c>
      <c r="AH143" s="171" t="s">
        <v>0</v>
      </c>
      <c r="AI143" s="177">
        <v>0</v>
      </c>
      <c r="AJ143" s="177">
        <v>0</v>
      </c>
      <c r="AK143" s="180" t="s">
        <v>254</v>
      </c>
      <c r="AL143" s="181" t="s">
        <v>256</v>
      </c>
    </row>
    <row r="144" spans="1:38" ht="54" x14ac:dyDescent="0.3">
      <c r="A144" s="169">
        <v>782</v>
      </c>
      <c r="B144" s="170" t="s">
        <v>421</v>
      </c>
      <c r="C144" s="171" t="s">
        <v>156</v>
      </c>
      <c r="D144" s="171" t="s">
        <v>164</v>
      </c>
      <c r="E144" s="171" t="s">
        <v>422</v>
      </c>
      <c r="F144" s="171" t="s">
        <v>422</v>
      </c>
      <c r="G144" s="171" t="s">
        <v>159</v>
      </c>
      <c r="H144" s="170" t="s">
        <v>53</v>
      </c>
      <c r="I144" s="172" t="s">
        <v>961</v>
      </c>
      <c r="J144" s="172" t="s">
        <v>256</v>
      </c>
      <c r="K144" s="172" t="s">
        <v>256</v>
      </c>
      <c r="L144" s="172" t="s">
        <v>254</v>
      </c>
      <c r="M144" s="172" t="s">
        <v>254</v>
      </c>
      <c r="N144" s="172" t="s">
        <v>894</v>
      </c>
      <c r="O144" s="172" t="s">
        <v>895</v>
      </c>
      <c r="P144" s="172" t="s">
        <v>256</v>
      </c>
      <c r="Q144" s="172" t="s">
        <v>965</v>
      </c>
      <c r="R144" s="173" t="s">
        <v>254</v>
      </c>
      <c r="S144" s="174" t="s">
        <v>58</v>
      </c>
      <c r="T144" s="176" t="s">
        <v>66</v>
      </c>
      <c r="U144" s="175" t="s">
        <v>64</v>
      </c>
      <c r="V144" s="175" t="s">
        <v>64</v>
      </c>
      <c r="W144" s="175" t="s">
        <v>64</v>
      </c>
      <c r="X144" s="177" t="s">
        <v>0</v>
      </c>
      <c r="Y144" s="176" t="s">
        <v>66</v>
      </c>
      <c r="Z144" s="177" t="s">
        <v>0</v>
      </c>
      <c r="AA144" s="178" t="s">
        <v>65</v>
      </c>
      <c r="AB144" s="178" t="s">
        <v>65</v>
      </c>
      <c r="AC144" s="178" t="s">
        <v>65</v>
      </c>
      <c r="AD144" s="176" t="s">
        <v>66</v>
      </c>
      <c r="AE144" s="177" t="s">
        <v>0</v>
      </c>
      <c r="AF144" s="178" t="s">
        <v>65</v>
      </c>
      <c r="AG144" s="177" t="s">
        <v>0</v>
      </c>
      <c r="AH144" s="178" t="s">
        <v>75</v>
      </c>
      <c r="AI144" s="179">
        <v>1</v>
      </c>
      <c r="AJ144" s="179">
        <v>1</v>
      </c>
      <c r="AK144" s="180" t="s">
        <v>254</v>
      </c>
      <c r="AL144" s="181" t="s">
        <v>256</v>
      </c>
    </row>
    <row r="145" spans="1:38" ht="54" x14ac:dyDescent="0.3">
      <c r="A145" s="169">
        <v>783</v>
      </c>
      <c r="B145" s="170" t="s">
        <v>423</v>
      </c>
      <c r="C145" s="171" t="s">
        <v>156</v>
      </c>
      <c r="D145" s="171" t="s">
        <v>164</v>
      </c>
      <c r="E145" s="171" t="s">
        <v>422</v>
      </c>
      <c r="F145" s="171" t="s">
        <v>422</v>
      </c>
      <c r="G145" s="171" t="s">
        <v>159</v>
      </c>
      <c r="H145" s="170" t="s">
        <v>52</v>
      </c>
      <c r="I145" s="172" t="s">
        <v>961</v>
      </c>
      <c r="J145" s="172" t="s">
        <v>256</v>
      </c>
      <c r="K145" s="172" t="s">
        <v>256</v>
      </c>
      <c r="L145" s="172" t="s">
        <v>254</v>
      </c>
      <c r="M145" s="172" t="s">
        <v>254</v>
      </c>
      <c r="N145" s="172" t="s">
        <v>894</v>
      </c>
      <c r="O145" s="172" t="s">
        <v>895</v>
      </c>
      <c r="P145" s="172" t="s">
        <v>256</v>
      </c>
      <c r="Q145" s="172" t="s">
        <v>965</v>
      </c>
      <c r="R145" s="173" t="s">
        <v>254</v>
      </c>
      <c r="S145" s="182" t="s">
        <v>57</v>
      </c>
      <c r="T145" s="178" t="s">
        <v>65</v>
      </c>
      <c r="U145" s="175" t="s">
        <v>64</v>
      </c>
      <c r="V145" s="175" t="s">
        <v>64</v>
      </c>
      <c r="W145" s="175" t="s">
        <v>64</v>
      </c>
      <c r="X145" s="177" t="s">
        <v>0</v>
      </c>
      <c r="Y145" s="175" t="s">
        <v>64</v>
      </c>
      <c r="Z145" s="175" t="s">
        <v>64</v>
      </c>
      <c r="AA145" s="175" t="s">
        <v>64</v>
      </c>
      <c r="AB145" s="175" t="s">
        <v>64</v>
      </c>
      <c r="AC145" s="175" t="s">
        <v>64</v>
      </c>
      <c r="AD145" s="177" t="s">
        <v>0</v>
      </c>
      <c r="AE145" s="177" t="s">
        <v>0</v>
      </c>
      <c r="AF145" s="175" t="s">
        <v>64</v>
      </c>
      <c r="AG145" s="177" t="s">
        <v>0</v>
      </c>
      <c r="AH145" s="178" t="s">
        <v>75</v>
      </c>
      <c r="AI145" s="174">
        <v>2</v>
      </c>
      <c r="AJ145" s="174">
        <v>2</v>
      </c>
      <c r="AK145" s="180" t="s">
        <v>254</v>
      </c>
      <c r="AL145" s="181" t="s">
        <v>256</v>
      </c>
    </row>
    <row r="146" spans="1:38" ht="54" x14ac:dyDescent="0.3">
      <c r="A146" s="169">
        <v>784</v>
      </c>
      <c r="B146" s="170" t="s">
        <v>424</v>
      </c>
      <c r="C146" s="171" t="s">
        <v>156</v>
      </c>
      <c r="D146" s="171" t="s">
        <v>164</v>
      </c>
      <c r="E146" s="171" t="s">
        <v>422</v>
      </c>
      <c r="F146" s="171" t="s">
        <v>422</v>
      </c>
      <c r="G146" s="171" t="s">
        <v>159</v>
      </c>
      <c r="H146" s="170" t="s">
        <v>53</v>
      </c>
      <c r="I146" s="172" t="s">
        <v>961</v>
      </c>
      <c r="J146" s="172" t="s">
        <v>256</v>
      </c>
      <c r="K146" s="172" t="s">
        <v>256</v>
      </c>
      <c r="L146" s="172" t="s">
        <v>254</v>
      </c>
      <c r="M146" s="172" t="s">
        <v>254</v>
      </c>
      <c r="N146" s="172" t="s">
        <v>894</v>
      </c>
      <c r="O146" s="172" t="s">
        <v>895</v>
      </c>
      <c r="P146" s="172" t="s">
        <v>256</v>
      </c>
      <c r="Q146" s="172" t="s">
        <v>965</v>
      </c>
      <c r="R146" s="173" t="s">
        <v>254</v>
      </c>
      <c r="S146" s="182" t="s">
        <v>57</v>
      </c>
      <c r="T146" s="175" t="s">
        <v>64</v>
      </c>
      <c r="U146" s="175" t="s">
        <v>64</v>
      </c>
      <c r="V146" s="175" t="s">
        <v>64</v>
      </c>
      <c r="W146" s="175" t="s">
        <v>64</v>
      </c>
      <c r="X146" s="175" t="s">
        <v>64</v>
      </c>
      <c r="Y146" s="177" t="s">
        <v>0</v>
      </c>
      <c r="Z146" s="177" t="s">
        <v>0</v>
      </c>
      <c r="AA146" s="175" t="s">
        <v>64</v>
      </c>
      <c r="AB146" s="178" t="s">
        <v>65</v>
      </c>
      <c r="AC146" s="176" t="s">
        <v>66</v>
      </c>
      <c r="AD146" s="178" t="s">
        <v>65</v>
      </c>
      <c r="AE146" s="177" t="s">
        <v>0</v>
      </c>
      <c r="AF146" s="175" t="s">
        <v>64</v>
      </c>
      <c r="AG146" s="178" t="s">
        <v>65</v>
      </c>
      <c r="AH146" s="178" t="s">
        <v>75</v>
      </c>
      <c r="AI146" s="174">
        <v>2</v>
      </c>
      <c r="AJ146" s="174">
        <v>2</v>
      </c>
      <c r="AK146" s="180" t="s">
        <v>254</v>
      </c>
      <c r="AL146" s="181" t="s">
        <v>256</v>
      </c>
    </row>
    <row r="147" spans="1:38" ht="75.599999999999994" x14ac:dyDescent="0.3">
      <c r="A147" s="169">
        <v>785</v>
      </c>
      <c r="B147" s="170" t="s">
        <v>425</v>
      </c>
      <c r="C147" s="171" t="s">
        <v>156</v>
      </c>
      <c r="D147" s="171" t="s">
        <v>164</v>
      </c>
      <c r="E147" s="171" t="s">
        <v>422</v>
      </c>
      <c r="F147" s="171" t="s">
        <v>422</v>
      </c>
      <c r="G147" s="171" t="s">
        <v>159</v>
      </c>
      <c r="H147" s="170" t="s">
        <v>52</v>
      </c>
      <c r="I147" s="172" t="s">
        <v>961</v>
      </c>
      <c r="J147" s="172" t="s">
        <v>256</v>
      </c>
      <c r="K147" s="172" t="s">
        <v>256</v>
      </c>
      <c r="L147" s="172" t="s">
        <v>254</v>
      </c>
      <c r="M147" s="172" t="s">
        <v>254</v>
      </c>
      <c r="N147" s="172" t="s">
        <v>894</v>
      </c>
      <c r="O147" s="172" t="s">
        <v>895</v>
      </c>
      <c r="P147" s="172" t="s">
        <v>256</v>
      </c>
      <c r="Q147" s="172" t="s">
        <v>962</v>
      </c>
      <c r="R147" s="173" t="s">
        <v>254</v>
      </c>
      <c r="S147" s="182" t="s">
        <v>57</v>
      </c>
      <c r="T147" s="175" t="s">
        <v>64</v>
      </c>
      <c r="U147" s="175" t="s">
        <v>64</v>
      </c>
      <c r="V147" s="175" t="s">
        <v>64</v>
      </c>
      <c r="W147" s="175" t="s">
        <v>64</v>
      </c>
      <c r="X147" s="176" t="s">
        <v>66</v>
      </c>
      <c r="Y147" s="175" t="s">
        <v>64</v>
      </c>
      <c r="Z147" s="178" t="s">
        <v>65</v>
      </c>
      <c r="AA147" s="175" t="s">
        <v>64</v>
      </c>
      <c r="AB147" s="175" t="s">
        <v>64</v>
      </c>
      <c r="AC147" s="177" t="s">
        <v>0</v>
      </c>
      <c r="AD147" s="178" t="s">
        <v>65</v>
      </c>
      <c r="AE147" s="178" t="s">
        <v>65</v>
      </c>
      <c r="AF147" s="175" t="s">
        <v>64</v>
      </c>
      <c r="AG147" s="175" t="s">
        <v>64</v>
      </c>
      <c r="AH147" s="175" t="s">
        <v>76</v>
      </c>
      <c r="AI147" s="183">
        <v>3</v>
      </c>
      <c r="AJ147" s="174">
        <v>2</v>
      </c>
      <c r="AK147" s="180" t="s">
        <v>254</v>
      </c>
      <c r="AL147" s="181" t="s">
        <v>256</v>
      </c>
    </row>
    <row r="148" spans="1:38" ht="75.599999999999994" x14ac:dyDescent="0.3">
      <c r="A148" s="169">
        <v>786</v>
      </c>
      <c r="B148" s="170" t="s">
        <v>426</v>
      </c>
      <c r="C148" s="171" t="s">
        <v>156</v>
      </c>
      <c r="D148" s="171" t="s">
        <v>164</v>
      </c>
      <c r="E148" s="171" t="s">
        <v>422</v>
      </c>
      <c r="F148" s="171" t="s">
        <v>422</v>
      </c>
      <c r="G148" s="171" t="s">
        <v>159</v>
      </c>
      <c r="H148" s="170" t="s">
        <v>52</v>
      </c>
      <c r="I148" s="172" t="s">
        <v>961</v>
      </c>
      <c r="J148" s="172" t="s">
        <v>256</v>
      </c>
      <c r="K148" s="172" t="s">
        <v>256</v>
      </c>
      <c r="L148" s="172" t="s">
        <v>254</v>
      </c>
      <c r="M148" s="172" t="s">
        <v>254</v>
      </c>
      <c r="N148" s="172" t="s">
        <v>894</v>
      </c>
      <c r="O148" s="172" t="s">
        <v>895</v>
      </c>
      <c r="P148" s="172" t="s">
        <v>256</v>
      </c>
      <c r="Q148" s="172" t="s">
        <v>962</v>
      </c>
      <c r="R148" s="173" t="s">
        <v>254</v>
      </c>
      <c r="S148" s="184" t="s">
        <v>61</v>
      </c>
      <c r="T148" s="175" t="s">
        <v>64</v>
      </c>
      <c r="U148" s="175" t="s">
        <v>64</v>
      </c>
      <c r="V148" s="175" t="s">
        <v>64</v>
      </c>
      <c r="W148" s="175" t="s">
        <v>64</v>
      </c>
      <c r="X148" s="176" t="s">
        <v>66</v>
      </c>
      <c r="Y148" s="175" t="s">
        <v>64</v>
      </c>
      <c r="Z148" s="177" t="s">
        <v>0</v>
      </c>
      <c r="AA148" s="175" t="s">
        <v>64</v>
      </c>
      <c r="AB148" s="175" t="s">
        <v>64</v>
      </c>
      <c r="AC148" s="175" t="s">
        <v>64</v>
      </c>
      <c r="AD148" s="177" t="s">
        <v>0</v>
      </c>
      <c r="AE148" s="177" t="s">
        <v>0</v>
      </c>
      <c r="AF148" s="175" t="s">
        <v>64</v>
      </c>
      <c r="AG148" s="175" t="s">
        <v>64</v>
      </c>
      <c r="AH148" s="175" t="s">
        <v>76</v>
      </c>
      <c r="AI148" s="174">
        <v>2</v>
      </c>
      <c r="AJ148" s="174">
        <v>2</v>
      </c>
      <c r="AK148" s="180" t="s">
        <v>254</v>
      </c>
      <c r="AL148" s="181" t="s">
        <v>256</v>
      </c>
    </row>
    <row r="149" spans="1:38" ht="48" x14ac:dyDescent="0.3">
      <c r="A149" s="169">
        <v>787</v>
      </c>
      <c r="B149" s="170" t="s">
        <v>427</v>
      </c>
      <c r="C149" s="171" t="s">
        <v>156</v>
      </c>
      <c r="D149" s="171" t="s">
        <v>162</v>
      </c>
      <c r="E149" s="171" t="s">
        <v>422</v>
      </c>
      <c r="F149" s="171" t="s">
        <v>422</v>
      </c>
      <c r="G149" s="171" t="s">
        <v>159</v>
      </c>
      <c r="H149" s="170" t="s">
        <v>52</v>
      </c>
      <c r="I149" s="172" t="s">
        <v>961</v>
      </c>
      <c r="J149" s="172" t="s">
        <v>256</v>
      </c>
      <c r="K149" s="172" t="s">
        <v>256</v>
      </c>
      <c r="L149" s="172" t="s">
        <v>254</v>
      </c>
      <c r="M149" s="172" t="s">
        <v>254</v>
      </c>
      <c r="N149" s="172" t="s">
        <v>894</v>
      </c>
      <c r="O149" s="172" t="s">
        <v>895</v>
      </c>
      <c r="P149" s="172" t="s">
        <v>256</v>
      </c>
      <c r="Q149" s="172" t="s">
        <v>964</v>
      </c>
      <c r="R149" s="173" t="s">
        <v>254</v>
      </c>
      <c r="S149" s="174" t="s">
        <v>58</v>
      </c>
      <c r="T149" s="177" t="s">
        <v>0</v>
      </c>
      <c r="U149" s="178" t="s">
        <v>65</v>
      </c>
      <c r="V149" s="177" t="s">
        <v>0</v>
      </c>
      <c r="W149" s="177" t="s">
        <v>0</v>
      </c>
      <c r="X149" s="177" t="s">
        <v>0</v>
      </c>
      <c r="Y149" s="177" t="s">
        <v>0</v>
      </c>
      <c r="Z149" s="177" t="s">
        <v>0</v>
      </c>
      <c r="AA149" s="177" t="s">
        <v>0</v>
      </c>
      <c r="AB149" s="177" t="s">
        <v>0</v>
      </c>
      <c r="AC149" s="177" t="s">
        <v>0</v>
      </c>
      <c r="AD149" s="177" t="s">
        <v>0</v>
      </c>
      <c r="AE149" s="177" t="s">
        <v>0</v>
      </c>
      <c r="AF149" s="178" t="s">
        <v>65</v>
      </c>
      <c r="AG149" s="177" t="s">
        <v>0</v>
      </c>
      <c r="AH149" s="179">
        <v>0</v>
      </c>
      <c r="AI149" s="174">
        <v>2</v>
      </c>
      <c r="AJ149" s="174">
        <v>2</v>
      </c>
      <c r="AK149" s="180" t="s">
        <v>254</v>
      </c>
      <c r="AL149" s="181" t="s">
        <v>254</v>
      </c>
    </row>
    <row r="150" spans="1:38" ht="54" x14ac:dyDescent="0.3">
      <c r="A150" s="169">
        <v>788</v>
      </c>
      <c r="B150" s="170" t="s">
        <v>428</v>
      </c>
      <c r="C150" s="171" t="s">
        <v>156</v>
      </c>
      <c r="D150" s="171" t="s">
        <v>164</v>
      </c>
      <c r="E150" s="171" t="s">
        <v>422</v>
      </c>
      <c r="F150" s="171" t="s">
        <v>422</v>
      </c>
      <c r="G150" s="171" t="s">
        <v>159</v>
      </c>
      <c r="H150" s="170" t="s">
        <v>53</v>
      </c>
      <c r="I150" s="172" t="s">
        <v>961</v>
      </c>
      <c r="J150" s="172" t="s">
        <v>256</v>
      </c>
      <c r="K150" s="172" t="s">
        <v>256</v>
      </c>
      <c r="L150" s="172" t="s">
        <v>254</v>
      </c>
      <c r="M150" s="172" t="s">
        <v>254</v>
      </c>
      <c r="N150" s="172" t="s">
        <v>894</v>
      </c>
      <c r="O150" s="172" t="s">
        <v>895</v>
      </c>
      <c r="P150" s="172" t="s">
        <v>256</v>
      </c>
      <c r="Q150" s="172" t="s">
        <v>965</v>
      </c>
      <c r="R150" s="173" t="s">
        <v>254</v>
      </c>
      <c r="S150" s="182" t="s">
        <v>57</v>
      </c>
      <c r="T150" s="176" t="s">
        <v>66</v>
      </c>
      <c r="U150" s="175" t="s">
        <v>64</v>
      </c>
      <c r="V150" s="175" t="s">
        <v>64</v>
      </c>
      <c r="W150" s="175" t="s">
        <v>64</v>
      </c>
      <c r="X150" s="177" t="s">
        <v>0</v>
      </c>
      <c r="Y150" s="175" t="s">
        <v>64</v>
      </c>
      <c r="Z150" s="178" t="s">
        <v>65</v>
      </c>
      <c r="AA150" s="175" t="s">
        <v>64</v>
      </c>
      <c r="AB150" s="175" t="s">
        <v>64</v>
      </c>
      <c r="AC150" s="175" t="s">
        <v>64</v>
      </c>
      <c r="AD150" s="178" t="s">
        <v>65</v>
      </c>
      <c r="AE150" s="178" t="s">
        <v>65</v>
      </c>
      <c r="AF150" s="175" t="s">
        <v>64</v>
      </c>
      <c r="AG150" s="177" t="s">
        <v>0</v>
      </c>
      <c r="AH150" s="178" t="s">
        <v>75</v>
      </c>
      <c r="AI150" s="174">
        <v>2</v>
      </c>
      <c r="AJ150" s="174">
        <v>2</v>
      </c>
      <c r="AK150" s="180" t="s">
        <v>254</v>
      </c>
      <c r="AL150" s="181" t="s">
        <v>256</v>
      </c>
    </row>
    <row r="151" spans="1:38" ht="75.599999999999994" x14ac:dyDescent="0.3">
      <c r="A151" s="169">
        <v>789</v>
      </c>
      <c r="B151" s="170" t="s">
        <v>15</v>
      </c>
      <c r="C151" s="171" t="s">
        <v>156</v>
      </c>
      <c r="D151" s="171" t="s">
        <v>164</v>
      </c>
      <c r="E151" s="171" t="s">
        <v>422</v>
      </c>
      <c r="F151" s="171" t="s">
        <v>422</v>
      </c>
      <c r="G151" s="171" t="s">
        <v>159</v>
      </c>
      <c r="H151" s="170" t="s">
        <v>53</v>
      </c>
      <c r="I151" s="172" t="s">
        <v>961</v>
      </c>
      <c r="J151" s="172" t="s">
        <v>256</v>
      </c>
      <c r="K151" s="172" t="s">
        <v>256</v>
      </c>
      <c r="L151" s="172" t="s">
        <v>254</v>
      </c>
      <c r="M151" s="172" t="s">
        <v>254</v>
      </c>
      <c r="N151" s="172" t="s">
        <v>894</v>
      </c>
      <c r="O151" s="172" t="s">
        <v>899</v>
      </c>
      <c r="P151" s="172" t="s">
        <v>254</v>
      </c>
      <c r="Q151" s="172" t="s">
        <v>962</v>
      </c>
      <c r="R151" s="173" t="s">
        <v>254</v>
      </c>
      <c r="S151" s="182" t="s">
        <v>57</v>
      </c>
      <c r="T151" s="175" t="s">
        <v>64</v>
      </c>
      <c r="U151" s="175" t="s">
        <v>64</v>
      </c>
      <c r="V151" s="175" t="s">
        <v>64</v>
      </c>
      <c r="W151" s="175" t="s">
        <v>64</v>
      </c>
      <c r="X151" s="177" t="s">
        <v>0</v>
      </c>
      <c r="Y151" s="178" t="s">
        <v>65</v>
      </c>
      <c r="Z151" s="175" t="s">
        <v>64</v>
      </c>
      <c r="AA151" s="175" t="s">
        <v>64</v>
      </c>
      <c r="AB151" s="175" t="s">
        <v>64</v>
      </c>
      <c r="AC151" s="178" t="s">
        <v>65</v>
      </c>
      <c r="AD151" s="177" t="s">
        <v>0</v>
      </c>
      <c r="AE151" s="177" t="s">
        <v>0</v>
      </c>
      <c r="AF151" s="175" t="s">
        <v>64</v>
      </c>
      <c r="AG151" s="177" t="s">
        <v>0</v>
      </c>
      <c r="AH151" s="175" t="s">
        <v>76</v>
      </c>
      <c r="AI151" s="174">
        <v>2</v>
      </c>
      <c r="AJ151" s="174">
        <v>2</v>
      </c>
      <c r="AK151" s="180" t="s">
        <v>254</v>
      </c>
      <c r="AL151" s="181" t="s">
        <v>256</v>
      </c>
    </row>
    <row r="152" spans="1:38" ht="57.6" x14ac:dyDescent="0.3">
      <c r="A152" s="169">
        <v>790</v>
      </c>
      <c r="B152" s="170" t="s">
        <v>429</v>
      </c>
      <c r="C152" s="171" t="s">
        <v>156</v>
      </c>
      <c r="D152" s="171" t="s">
        <v>162</v>
      </c>
      <c r="E152" s="171" t="s">
        <v>422</v>
      </c>
      <c r="F152" s="171" t="s">
        <v>422</v>
      </c>
      <c r="G152" s="171" t="s">
        <v>159</v>
      </c>
      <c r="H152" s="170" t="s">
        <v>54</v>
      </c>
      <c r="I152" s="172" t="s">
        <v>961</v>
      </c>
      <c r="J152" s="172" t="s">
        <v>256</v>
      </c>
      <c r="K152" s="172" t="s">
        <v>256</v>
      </c>
      <c r="L152" s="172" t="s">
        <v>254</v>
      </c>
      <c r="M152" s="172" t="s">
        <v>254</v>
      </c>
      <c r="N152" s="172" t="s">
        <v>894</v>
      </c>
      <c r="O152" s="172" t="s">
        <v>895</v>
      </c>
      <c r="P152" s="172" t="s">
        <v>256</v>
      </c>
      <c r="Q152" s="172" t="s">
        <v>964</v>
      </c>
      <c r="R152" s="173" t="s">
        <v>254</v>
      </c>
      <c r="S152" s="179" t="s">
        <v>59</v>
      </c>
      <c r="T152" s="177" t="s">
        <v>0</v>
      </c>
      <c r="U152" s="176" t="s">
        <v>66</v>
      </c>
      <c r="V152" s="176" t="s">
        <v>66</v>
      </c>
      <c r="W152" s="177" t="s">
        <v>0</v>
      </c>
      <c r="X152" s="177" t="s">
        <v>0</v>
      </c>
      <c r="Y152" s="177" t="s">
        <v>0</v>
      </c>
      <c r="Z152" s="177" t="s">
        <v>0</v>
      </c>
      <c r="AA152" s="177" t="s">
        <v>0</v>
      </c>
      <c r="AB152" s="177" t="s">
        <v>0</v>
      </c>
      <c r="AC152" s="177" t="s">
        <v>0</v>
      </c>
      <c r="AD152" s="177" t="s">
        <v>0</v>
      </c>
      <c r="AE152" s="177" t="s">
        <v>0</v>
      </c>
      <c r="AF152" s="177" t="s">
        <v>0</v>
      </c>
      <c r="AG152" s="177" t="s">
        <v>0</v>
      </c>
      <c r="AH152" s="179">
        <v>0</v>
      </c>
      <c r="AI152" s="179">
        <v>1</v>
      </c>
      <c r="AJ152" s="179">
        <v>1</v>
      </c>
      <c r="AK152" s="180" t="s">
        <v>254</v>
      </c>
      <c r="AL152" s="181" t="s">
        <v>254</v>
      </c>
    </row>
    <row r="153" spans="1:38" ht="75.599999999999994" x14ac:dyDescent="0.3">
      <c r="A153" s="169">
        <v>791</v>
      </c>
      <c r="B153" s="170" t="s">
        <v>430</v>
      </c>
      <c r="C153" s="171" t="s">
        <v>156</v>
      </c>
      <c r="D153" s="171" t="s">
        <v>164</v>
      </c>
      <c r="E153" s="171" t="s">
        <v>422</v>
      </c>
      <c r="F153" s="171" t="s">
        <v>422</v>
      </c>
      <c r="G153" s="171" t="s">
        <v>159</v>
      </c>
      <c r="H153" s="170" t="s">
        <v>52</v>
      </c>
      <c r="I153" s="172" t="s">
        <v>961</v>
      </c>
      <c r="J153" s="172" t="s">
        <v>256</v>
      </c>
      <c r="K153" s="172" t="s">
        <v>256</v>
      </c>
      <c r="L153" s="172" t="s">
        <v>254</v>
      </c>
      <c r="M153" s="172" t="s">
        <v>254</v>
      </c>
      <c r="N153" s="172" t="s">
        <v>920</v>
      </c>
      <c r="O153" s="172" t="s">
        <v>902</v>
      </c>
      <c r="P153" s="172" t="s">
        <v>256</v>
      </c>
      <c r="Q153" s="172" t="s">
        <v>962</v>
      </c>
      <c r="R153" s="173" t="s">
        <v>254</v>
      </c>
      <c r="S153" s="183" t="s">
        <v>60</v>
      </c>
      <c r="T153" s="175" t="s">
        <v>64</v>
      </c>
      <c r="U153" s="175" t="s">
        <v>64</v>
      </c>
      <c r="V153" s="175" t="s">
        <v>64</v>
      </c>
      <c r="W153" s="175" t="s">
        <v>64</v>
      </c>
      <c r="X153" s="178" t="s">
        <v>65</v>
      </c>
      <c r="Y153" s="177" t="s">
        <v>0</v>
      </c>
      <c r="Z153" s="177" t="s">
        <v>0</v>
      </c>
      <c r="AA153" s="175" t="s">
        <v>64</v>
      </c>
      <c r="AB153" s="175" t="s">
        <v>64</v>
      </c>
      <c r="AC153" s="178" t="s">
        <v>65</v>
      </c>
      <c r="AD153" s="177" t="s">
        <v>0</v>
      </c>
      <c r="AE153" s="177" t="s">
        <v>0</v>
      </c>
      <c r="AF153" s="175" t="s">
        <v>64</v>
      </c>
      <c r="AG153" s="177" t="s">
        <v>0</v>
      </c>
      <c r="AH153" s="175" t="s">
        <v>76</v>
      </c>
      <c r="AI153" s="174">
        <v>2</v>
      </c>
      <c r="AJ153" s="174">
        <v>2</v>
      </c>
      <c r="AK153" s="180" t="s">
        <v>966</v>
      </c>
      <c r="AL153" s="181" t="s">
        <v>256</v>
      </c>
    </row>
    <row r="154" spans="1:38" ht="75.599999999999994" x14ac:dyDescent="0.3">
      <c r="A154" s="169">
        <v>792</v>
      </c>
      <c r="B154" s="170" t="s">
        <v>431</v>
      </c>
      <c r="C154" s="171" t="s">
        <v>156</v>
      </c>
      <c r="D154" s="171" t="s">
        <v>164</v>
      </c>
      <c r="E154" s="171" t="s">
        <v>422</v>
      </c>
      <c r="F154" s="171" t="s">
        <v>422</v>
      </c>
      <c r="G154" s="171" t="s">
        <v>159</v>
      </c>
      <c r="H154" s="170" t="s">
        <v>52</v>
      </c>
      <c r="I154" s="172" t="s">
        <v>961</v>
      </c>
      <c r="J154" s="172" t="s">
        <v>256</v>
      </c>
      <c r="K154" s="172" t="s">
        <v>256</v>
      </c>
      <c r="L154" s="172" t="s">
        <v>254</v>
      </c>
      <c r="M154" s="172" t="s">
        <v>254</v>
      </c>
      <c r="N154" s="172" t="s">
        <v>894</v>
      </c>
      <c r="O154" s="172" t="s">
        <v>895</v>
      </c>
      <c r="P154" s="172" t="s">
        <v>254</v>
      </c>
      <c r="Q154" s="172" t="s">
        <v>962</v>
      </c>
      <c r="R154" s="173" t="s">
        <v>254</v>
      </c>
      <c r="S154" s="182" t="s">
        <v>57</v>
      </c>
      <c r="T154" s="175" t="s">
        <v>64</v>
      </c>
      <c r="U154" s="175" t="s">
        <v>64</v>
      </c>
      <c r="V154" s="175" t="s">
        <v>64</v>
      </c>
      <c r="W154" s="175" t="s">
        <v>64</v>
      </c>
      <c r="X154" s="176" t="s">
        <v>66</v>
      </c>
      <c r="Y154" s="175" t="s">
        <v>64</v>
      </c>
      <c r="Z154" s="177" t="s">
        <v>0</v>
      </c>
      <c r="AA154" s="175" t="s">
        <v>64</v>
      </c>
      <c r="AB154" s="175" t="s">
        <v>64</v>
      </c>
      <c r="AC154" s="177" t="s">
        <v>0</v>
      </c>
      <c r="AD154" s="178" t="s">
        <v>65</v>
      </c>
      <c r="AE154" s="175" t="s">
        <v>64</v>
      </c>
      <c r="AF154" s="175" t="s">
        <v>64</v>
      </c>
      <c r="AG154" s="175" t="s">
        <v>64</v>
      </c>
      <c r="AH154" s="175" t="s">
        <v>76</v>
      </c>
      <c r="AI154" s="174">
        <v>2</v>
      </c>
      <c r="AJ154" s="183">
        <v>3</v>
      </c>
      <c r="AK154" s="180" t="s">
        <v>254</v>
      </c>
      <c r="AL154" s="181" t="s">
        <v>256</v>
      </c>
    </row>
    <row r="155" spans="1:38" ht="54" x14ac:dyDescent="0.3">
      <c r="A155" s="169">
        <v>794</v>
      </c>
      <c r="B155" s="170" t="s">
        <v>432</v>
      </c>
      <c r="C155" s="171" t="s">
        <v>156</v>
      </c>
      <c r="D155" s="171" t="s">
        <v>164</v>
      </c>
      <c r="E155" s="171" t="s">
        <v>422</v>
      </c>
      <c r="F155" s="171" t="s">
        <v>422</v>
      </c>
      <c r="G155" s="171" t="s">
        <v>159</v>
      </c>
      <c r="H155" s="170" t="s">
        <v>53</v>
      </c>
      <c r="I155" s="172" t="s">
        <v>961</v>
      </c>
      <c r="J155" s="172" t="s">
        <v>256</v>
      </c>
      <c r="K155" s="172" t="s">
        <v>256</v>
      </c>
      <c r="L155" s="172" t="s">
        <v>254</v>
      </c>
      <c r="M155" s="172" t="s">
        <v>254</v>
      </c>
      <c r="N155" s="172" t="s">
        <v>894</v>
      </c>
      <c r="O155" s="172" t="s">
        <v>895</v>
      </c>
      <c r="P155" s="172" t="s">
        <v>256</v>
      </c>
      <c r="Q155" s="172" t="s">
        <v>965</v>
      </c>
      <c r="R155" s="173" t="s">
        <v>254</v>
      </c>
      <c r="S155" s="182" t="s">
        <v>57</v>
      </c>
      <c r="T155" s="175" t="s">
        <v>64</v>
      </c>
      <c r="U155" s="175" t="s">
        <v>64</v>
      </c>
      <c r="V155" s="175" t="s">
        <v>64</v>
      </c>
      <c r="W155" s="175" t="s">
        <v>64</v>
      </c>
      <c r="X155" s="177" t="s">
        <v>0</v>
      </c>
      <c r="Y155" s="175" t="s">
        <v>64</v>
      </c>
      <c r="Z155" s="178" t="s">
        <v>65</v>
      </c>
      <c r="AA155" s="175" t="s">
        <v>64</v>
      </c>
      <c r="AB155" s="175" t="s">
        <v>64</v>
      </c>
      <c r="AC155" s="176" t="s">
        <v>66</v>
      </c>
      <c r="AD155" s="177" t="s">
        <v>0</v>
      </c>
      <c r="AE155" s="177" t="s">
        <v>0</v>
      </c>
      <c r="AF155" s="175" t="s">
        <v>64</v>
      </c>
      <c r="AG155" s="177" t="s">
        <v>0</v>
      </c>
      <c r="AH155" s="178" t="s">
        <v>75</v>
      </c>
      <c r="AI155" s="174">
        <v>2</v>
      </c>
      <c r="AJ155" s="174">
        <v>2</v>
      </c>
      <c r="AK155" s="180" t="s">
        <v>254</v>
      </c>
      <c r="AL155" s="181" t="s">
        <v>256</v>
      </c>
    </row>
    <row r="156" spans="1:38" ht="75.599999999999994" x14ac:dyDescent="0.3">
      <c r="A156" s="169">
        <v>795</v>
      </c>
      <c r="B156" s="186" t="s">
        <v>433</v>
      </c>
      <c r="C156" s="171" t="s">
        <v>156</v>
      </c>
      <c r="D156" s="171" t="s">
        <v>164</v>
      </c>
      <c r="E156" s="171" t="s">
        <v>422</v>
      </c>
      <c r="F156" s="171" t="s">
        <v>422</v>
      </c>
      <c r="G156" s="171" t="s">
        <v>159</v>
      </c>
      <c r="H156" s="170" t="s">
        <v>52</v>
      </c>
      <c r="I156" s="172" t="s">
        <v>961</v>
      </c>
      <c r="J156" s="172" t="s">
        <v>256</v>
      </c>
      <c r="K156" s="172" t="s">
        <v>256</v>
      </c>
      <c r="L156" s="172" t="s">
        <v>254</v>
      </c>
      <c r="M156" s="172" t="s">
        <v>254</v>
      </c>
      <c r="N156" s="172" t="s">
        <v>894</v>
      </c>
      <c r="O156" s="172" t="s">
        <v>895</v>
      </c>
      <c r="P156" s="172" t="s">
        <v>256</v>
      </c>
      <c r="Q156" s="172" t="s">
        <v>962</v>
      </c>
      <c r="R156" s="173" t="s">
        <v>254</v>
      </c>
      <c r="S156" s="184" t="s">
        <v>61</v>
      </c>
      <c r="T156" s="175" t="s">
        <v>64</v>
      </c>
      <c r="U156" s="175" t="s">
        <v>64</v>
      </c>
      <c r="V156" s="175" t="s">
        <v>64</v>
      </c>
      <c r="W156" s="175" t="s">
        <v>64</v>
      </c>
      <c r="X156" s="175" t="s">
        <v>64</v>
      </c>
      <c r="Y156" s="175" t="s">
        <v>64</v>
      </c>
      <c r="Z156" s="177" t="s">
        <v>0</v>
      </c>
      <c r="AA156" s="175" t="s">
        <v>64</v>
      </c>
      <c r="AB156" s="175" t="s">
        <v>64</v>
      </c>
      <c r="AC156" s="177" t="s">
        <v>0</v>
      </c>
      <c r="AD156" s="175" t="s">
        <v>64</v>
      </c>
      <c r="AE156" s="176" t="s">
        <v>66</v>
      </c>
      <c r="AF156" s="175" t="s">
        <v>64</v>
      </c>
      <c r="AG156" s="175" t="s">
        <v>64</v>
      </c>
      <c r="AH156" s="175" t="s">
        <v>76</v>
      </c>
      <c r="AI156" s="183">
        <v>3</v>
      </c>
      <c r="AJ156" s="183">
        <v>3</v>
      </c>
      <c r="AK156" s="180" t="s">
        <v>254</v>
      </c>
      <c r="AL156" s="181" t="s">
        <v>256</v>
      </c>
    </row>
    <row r="157" spans="1:38" ht="48" x14ac:dyDescent="0.3">
      <c r="A157" s="169">
        <v>796</v>
      </c>
      <c r="B157" s="170" t="s">
        <v>434</v>
      </c>
      <c r="C157" s="171" t="s">
        <v>156</v>
      </c>
      <c r="D157" s="171" t="s">
        <v>162</v>
      </c>
      <c r="E157" s="171" t="s">
        <v>422</v>
      </c>
      <c r="F157" s="171" t="s">
        <v>422</v>
      </c>
      <c r="G157" s="171" t="s">
        <v>159</v>
      </c>
      <c r="H157" s="170" t="s">
        <v>52</v>
      </c>
      <c r="I157" s="172" t="s">
        <v>961</v>
      </c>
      <c r="J157" s="172" t="s">
        <v>256</v>
      </c>
      <c r="K157" s="172" t="s">
        <v>256</v>
      </c>
      <c r="L157" s="172" t="s">
        <v>254</v>
      </c>
      <c r="M157" s="172" t="s">
        <v>254</v>
      </c>
      <c r="N157" s="172" t="s">
        <v>894</v>
      </c>
      <c r="O157" s="172" t="s">
        <v>895</v>
      </c>
      <c r="P157" s="172" t="s">
        <v>256</v>
      </c>
      <c r="Q157" s="172" t="s">
        <v>964</v>
      </c>
      <c r="R157" s="173" t="s">
        <v>254</v>
      </c>
      <c r="S157" s="174" t="s">
        <v>58</v>
      </c>
      <c r="T157" s="177" t="s">
        <v>0</v>
      </c>
      <c r="U157" s="178" t="s">
        <v>65</v>
      </c>
      <c r="V157" s="178" t="s">
        <v>65</v>
      </c>
      <c r="W157" s="177" t="s">
        <v>0</v>
      </c>
      <c r="X157" s="177" t="s">
        <v>0</v>
      </c>
      <c r="Y157" s="177" t="s">
        <v>0</v>
      </c>
      <c r="Z157" s="177" t="s">
        <v>0</v>
      </c>
      <c r="AA157" s="177" t="s">
        <v>0</v>
      </c>
      <c r="AB157" s="177" t="s">
        <v>0</v>
      </c>
      <c r="AC157" s="177" t="s">
        <v>0</v>
      </c>
      <c r="AD157" s="177" t="s">
        <v>0</v>
      </c>
      <c r="AE157" s="177" t="s">
        <v>0</v>
      </c>
      <c r="AF157" s="178" t="s">
        <v>65</v>
      </c>
      <c r="AG157" s="177" t="s">
        <v>0</v>
      </c>
      <c r="AH157" s="179">
        <v>0</v>
      </c>
      <c r="AI157" s="179">
        <v>1</v>
      </c>
      <c r="AJ157" s="179">
        <v>1</v>
      </c>
      <c r="AK157" s="180" t="s">
        <v>254</v>
      </c>
      <c r="AL157" s="181" t="s">
        <v>256</v>
      </c>
    </row>
    <row r="158" spans="1:38" ht="54" x14ac:dyDescent="0.3">
      <c r="A158" s="169">
        <v>797</v>
      </c>
      <c r="B158" s="170" t="s">
        <v>435</v>
      </c>
      <c r="C158" s="171" t="s">
        <v>156</v>
      </c>
      <c r="D158" s="171" t="s">
        <v>164</v>
      </c>
      <c r="E158" s="171" t="s">
        <v>422</v>
      </c>
      <c r="F158" s="171" t="s">
        <v>422</v>
      </c>
      <c r="G158" s="171" t="s">
        <v>159</v>
      </c>
      <c r="H158" s="170" t="s">
        <v>53</v>
      </c>
      <c r="I158" s="172" t="s">
        <v>961</v>
      </c>
      <c r="J158" s="172" t="s">
        <v>256</v>
      </c>
      <c r="K158" s="172" t="s">
        <v>256</v>
      </c>
      <c r="L158" s="172" t="s">
        <v>254</v>
      </c>
      <c r="M158" s="172" t="s">
        <v>254</v>
      </c>
      <c r="N158" s="172" t="s">
        <v>894</v>
      </c>
      <c r="O158" s="172" t="s">
        <v>895</v>
      </c>
      <c r="P158" s="172" t="s">
        <v>256</v>
      </c>
      <c r="Q158" s="172" t="s">
        <v>965</v>
      </c>
      <c r="R158" s="173" t="s">
        <v>254</v>
      </c>
      <c r="S158" s="174" t="s">
        <v>58</v>
      </c>
      <c r="T158" s="178" t="s">
        <v>65</v>
      </c>
      <c r="U158" s="175" t="s">
        <v>64</v>
      </c>
      <c r="V158" s="175" t="s">
        <v>64</v>
      </c>
      <c r="W158" s="175" t="s">
        <v>64</v>
      </c>
      <c r="X158" s="178" t="s">
        <v>65</v>
      </c>
      <c r="Y158" s="178" t="s">
        <v>65</v>
      </c>
      <c r="Z158" s="177" t="s">
        <v>0</v>
      </c>
      <c r="AA158" s="175" t="s">
        <v>64</v>
      </c>
      <c r="AB158" s="178" t="s">
        <v>65</v>
      </c>
      <c r="AC158" s="177" t="s">
        <v>0</v>
      </c>
      <c r="AD158" s="177" t="s">
        <v>0</v>
      </c>
      <c r="AE158" s="177" t="s">
        <v>0</v>
      </c>
      <c r="AF158" s="175" t="s">
        <v>64</v>
      </c>
      <c r="AG158" s="175" t="s">
        <v>64</v>
      </c>
      <c r="AH158" s="178" t="s">
        <v>75</v>
      </c>
      <c r="AI158" s="174">
        <v>2</v>
      </c>
      <c r="AJ158" s="174">
        <v>2</v>
      </c>
      <c r="AK158" s="180" t="s">
        <v>254</v>
      </c>
      <c r="AL158" s="181" t="s">
        <v>256</v>
      </c>
    </row>
    <row r="159" spans="1:38" ht="57.6" x14ac:dyDescent="0.3">
      <c r="A159" s="169">
        <v>798</v>
      </c>
      <c r="B159" s="170" t="s">
        <v>436</v>
      </c>
      <c r="C159" s="171" t="s">
        <v>156</v>
      </c>
      <c r="D159" s="171" t="s">
        <v>164</v>
      </c>
      <c r="E159" s="171" t="s">
        <v>422</v>
      </c>
      <c r="F159" s="171" t="s">
        <v>422</v>
      </c>
      <c r="G159" s="171" t="s">
        <v>159</v>
      </c>
      <c r="H159" s="170" t="s">
        <v>53</v>
      </c>
      <c r="I159" s="172" t="s">
        <v>961</v>
      </c>
      <c r="J159" s="172" t="s">
        <v>256</v>
      </c>
      <c r="K159" s="172" t="s">
        <v>256</v>
      </c>
      <c r="L159" s="172" t="s">
        <v>254</v>
      </c>
      <c r="M159" s="172" t="s">
        <v>254</v>
      </c>
      <c r="N159" s="172" t="s">
        <v>894</v>
      </c>
      <c r="O159" s="172" t="s">
        <v>895</v>
      </c>
      <c r="P159" s="172" t="s">
        <v>256</v>
      </c>
      <c r="Q159" s="172" t="s">
        <v>965</v>
      </c>
      <c r="R159" s="173" t="s">
        <v>254</v>
      </c>
      <c r="S159" s="174" t="s">
        <v>58</v>
      </c>
      <c r="T159" s="177" t="s">
        <v>0</v>
      </c>
      <c r="U159" s="175" t="s">
        <v>64</v>
      </c>
      <c r="V159" s="175" t="s">
        <v>64</v>
      </c>
      <c r="W159" s="177" t="s">
        <v>0</v>
      </c>
      <c r="X159" s="177" t="s">
        <v>0</v>
      </c>
      <c r="Y159" s="175" t="s">
        <v>64</v>
      </c>
      <c r="Z159" s="177" t="s">
        <v>0</v>
      </c>
      <c r="AA159" s="177" t="s">
        <v>0</v>
      </c>
      <c r="AB159" s="177" t="s">
        <v>0</v>
      </c>
      <c r="AC159" s="177" t="s">
        <v>0</v>
      </c>
      <c r="AD159" s="177" t="s">
        <v>0</v>
      </c>
      <c r="AE159" s="177" t="s">
        <v>0</v>
      </c>
      <c r="AF159" s="177" t="s">
        <v>0</v>
      </c>
      <c r="AG159" s="175" t="s">
        <v>64</v>
      </c>
      <c r="AH159" s="178" t="s">
        <v>75</v>
      </c>
      <c r="AI159" s="174">
        <v>2</v>
      </c>
      <c r="AJ159" s="183">
        <v>3</v>
      </c>
      <c r="AK159" s="180" t="s">
        <v>254</v>
      </c>
      <c r="AL159" s="181" t="s">
        <v>256</v>
      </c>
    </row>
    <row r="160" spans="1:38" ht="54" x14ac:dyDescent="0.3">
      <c r="A160" s="169">
        <v>799</v>
      </c>
      <c r="B160" s="170" t="s">
        <v>437</v>
      </c>
      <c r="C160" s="171" t="s">
        <v>156</v>
      </c>
      <c r="D160" s="171" t="s">
        <v>164</v>
      </c>
      <c r="E160" s="171" t="s">
        <v>422</v>
      </c>
      <c r="F160" s="171" t="s">
        <v>422</v>
      </c>
      <c r="G160" s="171" t="s">
        <v>159</v>
      </c>
      <c r="H160" s="170" t="s">
        <v>53</v>
      </c>
      <c r="I160" s="172" t="s">
        <v>961</v>
      </c>
      <c r="J160" s="172" t="s">
        <v>256</v>
      </c>
      <c r="K160" s="172" t="s">
        <v>256</v>
      </c>
      <c r="L160" s="172" t="s">
        <v>254</v>
      </c>
      <c r="M160" s="172" t="s">
        <v>254</v>
      </c>
      <c r="N160" s="172" t="s">
        <v>894</v>
      </c>
      <c r="O160" s="172" t="s">
        <v>912</v>
      </c>
      <c r="P160" s="172" t="s">
        <v>256</v>
      </c>
      <c r="Q160" s="172" t="s">
        <v>965</v>
      </c>
      <c r="R160" s="173" t="s">
        <v>254</v>
      </c>
      <c r="S160" s="174" t="s">
        <v>58</v>
      </c>
      <c r="T160" s="177" t="s">
        <v>0</v>
      </c>
      <c r="U160" s="175" t="s">
        <v>64</v>
      </c>
      <c r="V160" s="178" t="s">
        <v>65</v>
      </c>
      <c r="W160" s="178" t="s">
        <v>65</v>
      </c>
      <c r="X160" s="177" t="s">
        <v>0</v>
      </c>
      <c r="Y160" s="177" t="s">
        <v>0</v>
      </c>
      <c r="Z160" s="177" t="s">
        <v>0</v>
      </c>
      <c r="AA160" s="177" t="s">
        <v>0</v>
      </c>
      <c r="AB160" s="177" t="s">
        <v>0</v>
      </c>
      <c r="AC160" s="177" t="s">
        <v>0</v>
      </c>
      <c r="AD160" s="177" t="s">
        <v>0</v>
      </c>
      <c r="AE160" s="177" t="s">
        <v>0</v>
      </c>
      <c r="AF160" s="175" t="s">
        <v>64</v>
      </c>
      <c r="AG160" s="177" t="s">
        <v>0</v>
      </c>
      <c r="AH160" s="178" t="s">
        <v>75</v>
      </c>
      <c r="AI160" s="174">
        <v>2</v>
      </c>
      <c r="AJ160" s="179">
        <v>1</v>
      </c>
      <c r="AK160" s="180" t="s">
        <v>254</v>
      </c>
      <c r="AL160" s="181" t="s">
        <v>256</v>
      </c>
    </row>
    <row r="161" spans="1:38" ht="76.8" x14ac:dyDescent="0.3">
      <c r="A161" s="169">
        <v>800</v>
      </c>
      <c r="B161" s="170" t="s">
        <v>438</v>
      </c>
      <c r="C161" s="171" t="s">
        <v>156</v>
      </c>
      <c r="D161" s="171" t="s">
        <v>164</v>
      </c>
      <c r="E161" s="171" t="s">
        <v>422</v>
      </c>
      <c r="F161" s="171" t="s">
        <v>422</v>
      </c>
      <c r="G161" s="171" t="s">
        <v>160</v>
      </c>
      <c r="H161" s="170" t="s">
        <v>0</v>
      </c>
      <c r="I161" s="172" t="s">
        <v>961</v>
      </c>
      <c r="J161" s="172" t="s">
        <v>901</v>
      </c>
      <c r="K161" s="172" t="s">
        <v>256</v>
      </c>
      <c r="L161" s="172" t="s">
        <v>254</v>
      </c>
      <c r="M161" s="172" t="s">
        <v>254</v>
      </c>
      <c r="N161" s="172" t="s">
        <v>969</v>
      </c>
      <c r="O161" s="172">
        <v>0</v>
      </c>
      <c r="P161" s="172">
        <v>0</v>
      </c>
      <c r="Q161" s="172" t="s">
        <v>903</v>
      </c>
      <c r="R161" s="173" t="s">
        <v>254</v>
      </c>
      <c r="S161" s="185" t="s">
        <v>62</v>
      </c>
      <c r="T161" s="177" t="s">
        <v>0</v>
      </c>
      <c r="U161" s="177" t="s">
        <v>0</v>
      </c>
      <c r="V161" s="177" t="s">
        <v>0</v>
      </c>
      <c r="W161" s="177" t="s">
        <v>0</v>
      </c>
      <c r="X161" s="177" t="s">
        <v>0</v>
      </c>
      <c r="Y161" s="177" t="s">
        <v>0</v>
      </c>
      <c r="Z161" s="177" t="s">
        <v>0</v>
      </c>
      <c r="AA161" s="177" t="s">
        <v>0</v>
      </c>
      <c r="AB161" s="177" t="s">
        <v>0</v>
      </c>
      <c r="AC161" s="177" t="s">
        <v>0</v>
      </c>
      <c r="AD161" s="177" t="s">
        <v>0</v>
      </c>
      <c r="AE161" s="177" t="s">
        <v>0</v>
      </c>
      <c r="AF161" s="177" t="s">
        <v>0</v>
      </c>
      <c r="AG161" s="177" t="s">
        <v>0</v>
      </c>
      <c r="AH161" s="171" t="s">
        <v>0</v>
      </c>
      <c r="AI161" s="177">
        <v>0</v>
      </c>
      <c r="AJ161" s="171" t="s">
        <v>0</v>
      </c>
      <c r="AK161" s="180" t="s">
        <v>966</v>
      </c>
      <c r="AL161" s="181" t="s">
        <v>256</v>
      </c>
    </row>
    <row r="162" spans="1:38" ht="54" x14ac:dyDescent="0.3">
      <c r="A162" s="169">
        <v>801</v>
      </c>
      <c r="B162" s="170" t="s">
        <v>439</v>
      </c>
      <c r="C162" s="171" t="s">
        <v>156</v>
      </c>
      <c r="D162" s="171" t="s">
        <v>164</v>
      </c>
      <c r="E162" s="171" t="s">
        <v>422</v>
      </c>
      <c r="F162" s="171" t="s">
        <v>422</v>
      </c>
      <c r="G162" s="171" t="s">
        <v>159</v>
      </c>
      <c r="H162" s="170" t="s">
        <v>52</v>
      </c>
      <c r="I162" s="172" t="s">
        <v>961</v>
      </c>
      <c r="J162" s="172" t="s">
        <v>256</v>
      </c>
      <c r="K162" s="172" t="s">
        <v>256</v>
      </c>
      <c r="L162" s="172" t="s">
        <v>254</v>
      </c>
      <c r="M162" s="172" t="s">
        <v>254</v>
      </c>
      <c r="N162" s="172" t="s">
        <v>921</v>
      </c>
      <c r="O162" s="172" t="s">
        <v>895</v>
      </c>
      <c r="P162" s="172" t="s">
        <v>256</v>
      </c>
      <c r="Q162" s="172" t="s">
        <v>965</v>
      </c>
      <c r="R162" s="173" t="s">
        <v>254</v>
      </c>
      <c r="S162" s="182" t="s">
        <v>57</v>
      </c>
      <c r="T162" s="177" t="s">
        <v>0</v>
      </c>
      <c r="U162" s="175" t="s">
        <v>64</v>
      </c>
      <c r="V162" s="175" t="s">
        <v>64</v>
      </c>
      <c r="W162" s="175" t="s">
        <v>64</v>
      </c>
      <c r="X162" s="178" t="s">
        <v>65</v>
      </c>
      <c r="Y162" s="176" t="s">
        <v>66</v>
      </c>
      <c r="Z162" s="177" t="s">
        <v>0</v>
      </c>
      <c r="AA162" s="177" t="s">
        <v>0</v>
      </c>
      <c r="AB162" s="178" t="s">
        <v>65</v>
      </c>
      <c r="AC162" s="177" t="s">
        <v>0</v>
      </c>
      <c r="AD162" s="177" t="s">
        <v>0</v>
      </c>
      <c r="AE162" s="177" t="s">
        <v>0</v>
      </c>
      <c r="AF162" s="175" t="s">
        <v>64</v>
      </c>
      <c r="AG162" s="178" t="s">
        <v>65</v>
      </c>
      <c r="AH162" s="178" t="s">
        <v>75</v>
      </c>
      <c r="AI162" s="183">
        <v>3</v>
      </c>
      <c r="AJ162" s="179">
        <v>1</v>
      </c>
      <c r="AK162" s="180" t="s">
        <v>966</v>
      </c>
      <c r="AL162" s="181" t="s">
        <v>256</v>
      </c>
    </row>
    <row r="163" spans="1:38" ht="48" x14ac:dyDescent="0.3">
      <c r="A163" s="169">
        <v>807</v>
      </c>
      <c r="B163" s="170" t="s">
        <v>440</v>
      </c>
      <c r="C163" s="171" t="s">
        <v>156</v>
      </c>
      <c r="D163" s="171" t="s">
        <v>157</v>
      </c>
      <c r="E163" s="171" t="s">
        <v>338</v>
      </c>
      <c r="F163" s="171" t="s">
        <v>338</v>
      </c>
      <c r="G163" s="171" t="s">
        <v>160</v>
      </c>
      <c r="H163" s="170" t="s">
        <v>53</v>
      </c>
      <c r="I163" s="172" t="s">
        <v>961</v>
      </c>
      <c r="J163" s="172" t="s">
        <v>256</v>
      </c>
      <c r="K163" s="172" t="s">
        <v>256</v>
      </c>
      <c r="L163" s="172" t="s">
        <v>254</v>
      </c>
      <c r="M163" s="172" t="s">
        <v>254</v>
      </c>
      <c r="N163" s="172" t="s">
        <v>963</v>
      </c>
      <c r="O163" s="172" t="s">
        <v>967</v>
      </c>
      <c r="P163" s="172">
        <v>0</v>
      </c>
      <c r="Q163" s="172" t="s">
        <v>903</v>
      </c>
      <c r="R163" s="173" t="s">
        <v>254</v>
      </c>
      <c r="S163" s="174" t="s">
        <v>58</v>
      </c>
      <c r="T163" s="177" t="s">
        <v>0</v>
      </c>
      <c r="U163" s="175" t="s">
        <v>64</v>
      </c>
      <c r="V163" s="175" t="s">
        <v>64</v>
      </c>
      <c r="W163" s="175" t="s">
        <v>64</v>
      </c>
      <c r="X163" s="177" t="s">
        <v>0</v>
      </c>
      <c r="Y163" s="175" t="s">
        <v>64</v>
      </c>
      <c r="Z163" s="177" t="s">
        <v>0</v>
      </c>
      <c r="AA163" s="175" t="s">
        <v>64</v>
      </c>
      <c r="AB163" s="175" t="s">
        <v>64</v>
      </c>
      <c r="AC163" s="175" t="s">
        <v>64</v>
      </c>
      <c r="AD163" s="177" t="s">
        <v>0</v>
      </c>
      <c r="AE163" s="177" t="s">
        <v>0</v>
      </c>
      <c r="AF163" s="175" t="s">
        <v>64</v>
      </c>
      <c r="AG163" s="178" t="s">
        <v>65</v>
      </c>
      <c r="AH163" s="171" t="s">
        <v>0</v>
      </c>
      <c r="AI163" s="177">
        <v>0</v>
      </c>
      <c r="AJ163" s="183">
        <v>3</v>
      </c>
      <c r="AK163" s="180" t="s">
        <v>254</v>
      </c>
      <c r="AL163" s="181" t="s">
        <v>256</v>
      </c>
    </row>
    <row r="164" spans="1:38" ht="75.599999999999994" x14ac:dyDescent="0.3">
      <c r="A164" s="169">
        <v>808</v>
      </c>
      <c r="B164" s="170" t="s">
        <v>441</v>
      </c>
      <c r="C164" s="171" t="s">
        <v>156</v>
      </c>
      <c r="D164" s="171" t="s">
        <v>162</v>
      </c>
      <c r="E164" s="171" t="s">
        <v>442</v>
      </c>
      <c r="F164" s="171" t="s">
        <v>442</v>
      </c>
      <c r="G164" s="171" t="s">
        <v>159</v>
      </c>
      <c r="H164" s="170" t="s">
        <v>53</v>
      </c>
      <c r="I164" s="172" t="s">
        <v>961</v>
      </c>
      <c r="J164" s="172" t="s">
        <v>254</v>
      </c>
      <c r="K164" s="172" t="s">
        <v>256</v>
      </c>
      <c r="L164" s="172" t="s">
        <v>254</v>
      </c>
      <c r="M164" s="172" t="s">
        <v>254</v>
      </c>
      <c r="N164" s="172" t="s">
        <v>894</v>
      </c>
      <c r="O164" s="172" t="s">
        <v>895</v>
      </c>
      <c r="P164" s="172" t="s">
        <v>254</v>
      </c>
      <c r="Q164" s="172" t="s">
        <v>962</v>
      </c>
      <c r="R164" s="173" t="s">
        <v>254</v>
      </c>
      <c r="S164" s="183" t="s">
        <v>60</v>
      </c>
      <c r="T164" s="175" t="s">
        <v>64</v>
      </c>
      <c r="U164" s="175" t="s">
        <v>64</v>
      </c>
      <c r="V164" s="175" t="s">
        <v>64</v>
      </c>
      <c r="W164" s="175" t="s">
        <v>64</v>
      </c>
      <c r="X164" s="175" t="s">
        <v>64</v>
      </c>
      <c r="Y164" s="175" t="s">
        <v>64</v>
      </c>
      <c r="Z164" s="175" t="s">
        <v>64</v>
      </c>
      <c r="AA164" s="175" t="s">
        <v>64</v>
      </c>
      <c r="AB164" s="175" t="s">
        <v>64</v>
      </c>
      <c r="AC164" s="178" t="s">
        <v>65</v>
      </c>
      <c r="AD164" s="175" t="s">
        <v>64</v>
      </c>
      <c r="AE164" s="177" t="s">
        <v>0</v>
      </c>
      <c r="AF164" s="175" t="s">
        <v>64</v>
      </c>
      <c r="AG164" s="175" t="s">
        <v>64</v>
      </c>
      <c r="AH164" s="175" t="s">
        <v>76</v>
      </c>
      <c r="AI164" s="183">
        <v>3</v>
      </c>
      <c r="AJ164" s="174">
        <v>2</v>
      </c>
      <c r="AK164" s="180" t="s">
        <v>254</v>
      </c>
      <c r="AL164" s="181" t="s">
        <v>256</v>
      </c>
    </row>
    <row r="165" spans="1:38" ht="75.599999999999994" x14ac:dyDescent="0.3">
      <c r="A165" s="169">
        <v>809</v>
      </c>
      <c r="B165" s="170" t="s">
        <v>443</v>
      </c>
      <c r="C165" s="171" t="s">
        <v>156</v>
      </c>
      <c r="D165" s="171" t="s">
        <v>164</v>
      </c>
      <c r="E165" s="171" t="s">
        <v>442</v>
      </c>
      <c r="F165" s="171" t="s">
        <v>442</v>
      </c>
      <c r="G165" s="171" t="s">
        <v>159</v>
      </c>
      <c r="H165" s="170" t="s">
        <v>54</v>
      </c>
      <c r="I165" s="172" t="s">
        <v>961</v>
      </c>
      <c r="J165" s="172" t="s">
        <v>256</v>
      </c>
      <c r="K165" s="172" t="s">
        <v>256</v>
      </c>
      <c r="L165" s="172" t="s">
        <v>254</v>
      </c>
      <c r="M165" s="172" t="s">
        <v>254</v>
      </c>
      <c r="N165" s="172" t="s">
        <v>922</v>
      </c>
      <c r="O165" s="172" t="s">
        <v>902</v>
      </c>
      <c r="P165" s="172" t="s">
        <v>254</v>
      </c>
      <c r="Q165" s="172" t="s">
        <v>962</v>
      </c>
      <c r="R165" s="173" t="s">
        <v>254</v>
      </c>
      <c r="S165" s="174" t="s">
        <v>58</v>
      </c>
      <c r="T165" s="177" t="s">
        <v>0</v>
      </c>
      <c r="U165" s="175" t="s">
        <v>64</v>
      </c>
      <c r="V165" s="175" t="s">
        <v>64</v>
      </c>
      <c r="W165" s="175" t="s">
        <v>64</v>
      </c>
      <c r="X165" s="178" t="s">
        <v>65</v>
      </c>
      <c r="Y165" s="177" t="s">
        <v>0</v>
      </c>
      <c r="Z165" s="177" t="s">
        <v>0</v>
      </c>
      <c r="AA165" s="175" t="s">
        <v>64</v>
      </c>
      <c r="AB165" s="175" t="s">
        <v>64</v>
      </c>
      <c r="AC165" s="177" t="s">
        <v>0</v>
      </c>
      <c r="AD165" s="177" t="s">
        <v>0</v>
      </c>
      <c r="AE165" s="177" t="s">
        <v>0</v>
      </c>
      <c r="AF165" s="175" t="s">
        <v>64</v>
      </c>
      <c r="AG165" s="175" t="s">
        <v>64</v>
      </c>
      <c r="AH165" s="175" t="s">
        <v>76</v>
      </c>
      <c r="AI165" s="183">
        <v>3</v>
      </c>
      <c r="AJ165" s="183">
        <v>3</v>
      </c>
      <c r="AK165" s="180" t="s">
        <v>966</v>
      </c>
      <c r="AL165" s="181" t="s">
        <v>256</v>
      </c>
    </row>
    <row r="166" spans="1:38" ht="75.599999999999994" x14ac:dyDescent="0.3">
      <c r="A166" s="169">
        <v>810</v>
      </c>
      <c r="B166" s="170" t="s">
        <v>444</v>
      </c>
      <c r="C166" s="171" t="s">
        <v>156</v>
      </c>
      <c r="D166" s="171" t="s">
        <v>164</v>
      </c>
      <c r="E166" s="171" t="s">
        <v>442</v>
      </c>
      <c r="F166" s="171" t="s">
        <v>442</v>
      </c>
      <c r="G166" s="171" t="s">
        <v>159</v>
      </c>
      <c r="H166" s="170" t="s">
        <v>53</v>
      </c>
      <c r="I166" s="172" t="s">
        <v>961</v>
      </c>
      <c r="J166" s="172" t="s">
        <v>254</v>
      </c>
      <c r="K166" s="172" t="s">
        <v>256</v>
      </c>
      <c r="L166" s="172" t="s">
        <v>254</v>
      </c>
      <c r="M166" s="172" t="s">
        <v>254</v>
      </c>
      <c r="N166" s="172" t="s">
        <v>894</v>
      </c>
      <c r="O166" s="172" t="s">
        <v>895</v>
      </c>
      <c r="P166" s="172" t="s">
        <v>256</v>
      </c>
      <c r="Q166" s="172" t="s">
        <v>962</v>
      </c>
      <c r="R166" s="173" t="s">
        <v>254</v>
      </c>
      <c r="S166" s="183" t="s">
        <v>60</v>
      </c>
      <c r="T166" s="175" t="s">
        <v>64</v>
      </c>
      <c r="U166" s="175" t="s">
        <v>64</v>
      </c>
      <c r="V166" s="175" t="s">
        <v>64</v>
      </c>
      <c r="W166" s="175" t="s">
        <v>64</v>
      </c>
      <c r="X166" s="175" t="s">
        <v>64</v>
      </c>
      <c r="Y166" s="178" t="s">
        <v>65</v>
      </c>
      <c r="Z166" s="177" t="s">
        <v>0</v>
      </c>
      <c r="AA166" s="175" t="s">
        <v>64</v>
      </c>
      <c r="AB166" s="175" t="s">
        <v>64</v>
      </c>
      <c r="AC166" s="175" t="s">
        <v>64</v>
      </c>
      <c r="AD166" s="175" t="s">
        <v>64</v>
      </c>
      <c r="AE166" s="175" t="s">
        <v>64</v>
      </c>
      <c r="AF166" s="175" t="s">
        <v>64</v>
      </c>
      <c r="AG166" s="177" t="s">
        <v>0</v>
      </c>
      <c r="AH166" s="175" t="s">
        <v>76</v>
      </c>
      <c r="AI166" s="183">
        <v>3</v>
      </c>
      <c r="AJ166" s="183">
        <v>3</v>
      </c>
      <c r="AK166" s="180" t="s">
        <v>254</v>
      </c>
      <c r="AL166" s="181" t="s">
        <v>256</v>
      </c>
    </row>
    <row r="167" spans="1:38" ht="67.2" x14ac:dyDescent="0.3">
      <c r="A167" s="169">
        <v>811</v>
      </c>
      <c r="B167" s="170" t="s">
        <v>446</v>
      </c>
      <c r="C167" s="171" t="s">
        <v>156</v>
      </c>
      <c r="D167" s="171" t="s">
        <v>162</v>
      </c>
      <c r="E167" s="171" t="s">
        <v>442</v>
      </c>
      <c r="F167" s="171" t="s">
        <v>442</v>
      </c>
      <c r="G167" s="171" t="s">
        <v>160</v>
      </c>
      <c r="H167" s="170" t="s">
        <v>53</v>
      </c>
      <c r="I167" s="172" t="s">
        <v>961</v>
      </c>
      <c r="J167" s="172" t="s">
        <v>256</v>
      </c>
      <c r="K167" s="172" t="s">
        <v>256</v>
      </c>
      <c r="L167" s="172" t="s">
        <v>254</v>
      </c>
      <c r="M167" s="172" t="s">
        <v>254</v>
      </c>
      <c r="N167" s="172" t="s">
        <v>926</v>
      </c>
      <c r="O167" s="172" t="s">
        <v>970</v>
      </c>
      <c r="P167" s="172">
        <v>0</v>
      </c>
      <c r="Q167" s="172" t="s">
        <v>903</v>
      </c>
      <c r="R167" s="173" t="s">
        <v>254</v>
      </c>
      <c r="S167" s="182" t="s">
        <v>57</v>
      </c>
      <c r="T167" s="175" t="s">
        <v>64</v>
      </c>
      <c r="U167" s="175" t="s">
        <v>64</v>
      </c>
      <c r="V167" s="175" t="s">
        <v>64</v>
      </c>
      <c r="W167" s="175" t="s">
        <v>64</v>
      </c>
      <c r="X167" s="177" t="s">
        <v>0</v>
      </c>
      <c r="Y167" s="175" t="s">
        <v>64</v>
      </c>
      <c r="Z167" s="177" t="s">
        <v>0</v>
      </c>
      <c r="AA167" s="177" t="s">
        <v>0</v>
      </c>
      <c r="AB167" s="175" t="s">
        <v>64</v>
      </c>
      <c r="AC167" s="177" t="s">
        <v>0</v>
      </c>
      <c r="AD167" s="175" t="s">
        <v>64</v>
      </c>
      <c r="AE167" s="177" t="s">
        <v>0</v>
      </c>
      <c r="AF167" s="175" t="s">
        <v>64</v>
      </c>
      <c r="AG167" s="175" t="s">
        <v>64</v>
      </c>
      <c r="AH167" s="171" t="s">
        <v>0</v>
      </c>
      <c r="AI167" s="177">
        <v>0</v>
      </c>
      <c r="AJ167" s="183">
        <v>3</v>
      </c>
      <c r="AK167" s="180" t="s">
        <v>254</v>
      </c>
      <c r="AL167" s="181" t="s">
        <v>256</v>
      </c>
    </row>
    <row r="168" spans="1:38" ht="67.2" x14ac:dyDescent="0.3">
      <c r="A168" s="169">
        <v>812</v>
      </c>
      <c r="B168" s="170" t="s">
        <v>447</v>
      </c>
      <c r="C168" s="171" t="s">
        <v>156</v>
      </c>
      <c r="D168" s="171" t="s">
        <v>162</v>
      </c>
      <c r="E168" s="171" t="s">
        <v>442</v>
      </c>
      <c r="F168" s="171" t="s">
        <v>442</v>
      </c>
      <c r="G168" s="171" t="s">
        <v>159</v>
      </c>
      <c r="H168" s="170" t="s">
        <v>52</v>
      </c>
      <c r="I168" s="172" t="s">
        <v>961</v>
      </c>
      <c r="J168" s="172" t="s">
        <v>256</v>
      </c>
      <c r="K168" s="172" t="s">
        <v>256</v>
      </c>
      <c r="L168" s="172" t="s">
        <v>254</v>
      </c>
      <c r="M168" s="172" t="s">
        <v>254</v>
      </c>
      <c r="N168" s="172" t="s">
        <v>894</v>
      </c>
      <c r="O168" s="172" t="s">
        <v>895</v>
      </c>
      <c r="P168" s="172" t="s">
        <v>256</v>
      </c>
      <c r="Q168" s="172" t="s">
        <v>964</v>
      </c>
      <c r="R168" s="173" t="s">
        <v>254</v>
      </c>
      <c r="S168" s="182" t="s">
        <v>57</v>
      </c>
      <c r="T168" s="175" t="s">
        <v>64</v>
      </c>
      <c r="U168" s="175" t="s">
        <v>64</v>
      </c>
      <c r="V168" s="175" t="s">
        <v>64</v>
      </c>
      <c r="W168" s="175" t="s">
        <v>64</v>
      </c>
      <c r="X168" s="175" t="s">
        <v>64</v>
      </c>
      <c r="Y168" s="175" t="s">
        <v>64</v>
      </c>
      <c r="Z168" s="177" t="s">
        <v>0</v>
      </c>
      <c r="AA168" s="175" t="s">
        <v>64</v>
      </c>
      <c r="AB168" s="175" t="s">
        <v>64</v>
      </c>
      <c r="AC168" s="178" t="s">
        <v>65</v>
      </c>
      <c r="AD168" s="175" t="s">
        <v>64</v>
      </c>
      <c r="AE168" s="178" t="s">
        <v>65</v>
      </c>
      <c r="AF168" s="175" t="s">
        <v>64</v>
      </c>
      <c r="AG168" s="178" t="s">
        <v>65</v>
      </c>
      <c r="AH168" s="179">
        <v>0</v>
      </c>
      <c r="AI168" s="183">
        <v>3</v>
      </c>
      <c r="AJ168" s="183">
        <v>3</v>
      </c>
      <c r="AK168" s="180" t="s">
        <v>254</v>
      </c>
      <c r="AL168" s="181" t="s">
        <v>256</v>
      </c>
    </row>
    <row r="169" spans="1:38" ht="54" x14ac:dyDescent="0.3">
      <c r="A169" s="169">
        <v>813</v>
      </c>
      <c r="B169" s="170" t="s">
        <v>448</v>
      </c>
      <c r="C169" s="171" t="s">
        <v>156</v>
      </c>
      <c r="D169" s="171" t="s">
        <v>164</v>
      </c>
      <c r="E169" s="171" t="s">
        <v>442</v>
      </c>
      <c r="F169" s="171" t="s">
        <v>442</v>
      </c>
      <c r="G169" s="171" t="s">
        <v>159</v>
      </c>
      <c r="H169" s="170" t="s">
        <v>53</v>
      </c>
      <c r="I169" s="172" t="s">
        <v>961</v>
      </c>
      <c r="J169" s="172" t="s">
        <v>256</v>
      </c>
      <c r="K169" s="172" t="s">
        <v>256</v>
      </c>
      <c r="L169" s="172" t="s">
        <v>254</v>
      </c>
      <c r="M169" s="172" t="s">
        <v>254</v>
      </c>
      <c r="N169" s="172" t="s">
        <v>894</v>
      </c>
      <c r="O169" s="172" t="s">
        <v>895</v>
      </c>
      <c r="P169" s="172" t="s">
        <v>256</v>
      </c>
      <c r="Q169" s="172" t="s">
        <v>965</v>
      </c>
      <c r="R169" s="173" t="s">
        <v>254</v>
      </c>
      <c r="S169" s="182" t="s">
        <v>57</v>
      </c>
      <c r="T169" s="176" t="s">
        <v>66</v>
      </c>
      <c r="U169" s="175" t="s">
        <v>64</v>
      </c>
      <c r="V169" s="175" t="s">
        <v>64</v>
      </c>
      <c r="W169" s="175" t="s">
        <v>64</v>
      </c>
      <c r="X169" s="176" t="s">
        <v>66</v>
      </c>
      <c r="Y169" s="177" t="s">
        <v>0</v>
      </c>
      <c r="Z169" s="177" t="s">
        <v>0</v>
      </c>
      <c r="AA169" s="177" t="s">
        <v>0</v>
      </c>
      <c r="AB169" s="177" t="s">
        <v>0</v>
      </c>
      <c r="AC169" s="175" t="s">
        <v>64</v>
      </c>
      <c r="AD169" s="176" t="s">
        <v>66</v>
      </c>
      <c r="AE169" s="177" t="s">
        <v>0</v>
      </c>
      <c r="AF169" s="175" t="s">
        <v>64</v>
      </c>
      <c r="AG169" s="177" t="s">
        <v>0</v>
      </c>
      <c r="AH169" s="178" t="s">
        <v>75</v>
      </c>
      <c r="AI169" s="174">
        <v>2</v>
      </c>
      <c r="AJ169" s="174">
        <v>2</v>
      </c>
      <c r="AK169" s="180" t="s">
        <v>254</v>
      </c>
      <c r="AL169" s="181" t="s">
        <v>256</v>
      </c>
    </row>
    <row r="170" spans="1:38" ht="75.599999999999994" x14ac:dyDescent="0.3">
      <c r="A170" s="169">
        <v>814</v>
      </c>
      <c r="B170" s="170" t="s">
        <v>449</v>
      </c>
      <c r="C170" s="171" t="s">
        <v>156</v>
      </c>
      <c r="D170" s="171" t="s">
        <v>164</v>
      </c>
      <c r="E170" s="171" t="s">
        <v>442</v>
      </c>
      <c r="F170" s="171" t="s">
        <v>442</v>
      </c>
      <c r="G170" s="171" t="s">
        <v>159</v>
      </c>
      <c r="H170" s="170" t="s">
        <v>52</v>
      </c>
      <c r="I170" s="172" t="s">
        <v>961</v>
      </c>
      <c r="J170" s="172" t="s">
        <v>256</v>
      </c>
      <c r="K170" s="172" t="s">
        <v>256</v>
      </c>
      <c r="L170" s="172" t="s">
        <v>254</v>
      </c>
      <c r="M170" s="172" t="s">
        <v>254</v>
      </c>
      <c r="N170" s="172" t="s">
        <v>894</v>
      </c>
      <c r="O170" s="172" t="s">
        <v>895</v>
      </c>
      <c r="P170" s="172" t="s">
        <v>256</v>
      </c>
      <c r="Q170" s="172" t="s">
        <v>962</v>
      </c>
      <c r="R170" s="173" t="s">
        <v>254</v>
      </c>
      <c r="S170" s="183" t="s">
        <v>60</v>
      </c>
      <c r="T170" s="178" t="s">
        <v>65</v>
      </c>
      <c r="U170" s="175" t="s">
        <v>64</v>
      </c>
      <c r="V170" s="175" t="s">
        <v>64</v>
      </c>
      <c r="W170" s="175" t="s">
        <v>64</v>
      </c>
      <c r="X170" s="177" t="s">
        <v>0</v>
      </c>
      <c r="Y170" s="178" t="s">
        <v>65</v>
      </c>
      <c r="Z170" s="178" t="s">
        <v>65</v>
      </c>
      <c r="AA170" s="178" t="s">
        <v>65</v>
      </c>
      <c r="AB170" s="175" t="s">
        <v>64</v>
      </c>
      <c r="AC170" s="175" t="s">
        <v>64</v>
      </c>
      <c r="AD170" s="177" t="s">
        <v>0</v>
      </c>
      <c r="AE170" s="178" t="s">
        <v>65</v>
      </c>
      <c r="AF170" s="175" t="s">
        <v>64</v>
      </c>
      <c r="AG170" s="175" t="s">
        <v>64</v>
      </c>
      <c r="AH170" s="175" t="s">
        <v>76</v>
      </c>
      <c r="AI170" s="183">
        <v>3</v>
      </c>
      <c r="AJ170" s="174">
        <v>2</v>
      </c>
      <c r="AK170" s="180" t="s">
        <v>254</v>
      </c>
      <c r="AL170" s="181" t="s">
        <v>256</v>
      </c>
    </row>
    <row r="171" spans="1:38" ht="75.599999999999994" x14ac:dyDescent="0.3">
      <c r="A171" s="169">
        <v>815</v>
      </c>
      <c r="B171" s="170" t="s">
        <v>450</v>
      </c>
      <c r="C171" s="171" t="s">
        <v>156</v>
      </c>
      <c r="D171" s="171" t="s">
        <v>164</v>
      </c>
      <c r="E171" s="171" t="s">
        <v>442</v>
      </c>
      <c r="F171" s="171" t="s">
        <v>442</v>
      </c>
      <c r="G171" s="171" t="s">
        <v>159</v>
      </c>
      <c r="H171" s="170" t="s">
        <v>52</v>
      </c>
      <c r="I171" s="172" t="s">
        <v>961</v>
      </c>
      <c r="J171" s="172" t="s">
        <v>256</v>
      </c>
      <c r="K171" s="172" t="s">
        <v>256</v>
      </c>
      <c r="L171" s="172" t="s">
        <v>254</v>
      </c>
      <c r="M171" s="172" t="s">
        <v>254</v>
      </c>
      <c r="N171" s="172" t="s">
        <v>894</v>
      </c>
      <c r="O171" s="172" t="s">
        <v>895</v>
      </c>
      <c r="P171" s="172" t="s">
        <v>256</v>
      </c>
      <c r="Q171" s="172" t="s">
        <v>962</v>
      </c>
      <c r="R171" s="173" t="s">
        <v>254</v>
      </c>
      <c r="S171" s="183" t="s">
        <v>60</v>
      </c>
      <c r="T171" s="175" t="s">
        <v>64</v>
      </c>
      <c r="U171" s="175" t="s">
        <v>64</v>
      </c>
      <c r="V171" s="175" t="s">
        <v>64</v>
      </c>
      <c r="W171" s="175" t="s">
        <v>64</v>
      </c>
      <c r="X171" s="175" t="s">
        <v>64</v>
      </c>
      <c r="Y171" s="177" t="s">
        <v>0</v>
      </c>
      <c r="Z171" s="177" t="s">
        <v>0</v>
      </c>
      <c r="AA171" s="175" t="s">
        <v>64</v>
      </c>
      <c r="AB171" s="175" t="s">
        <v>64</v>
      </c>
      <c r="AC171" s="177" t="s">
        <v>0</v>
      </c>
      <c r="AD171" s="176" t="s">
        <v>66</v>
      </c>
      <c r="AE171" s="176" t="s">
        <v>66</v>
      </c>
      <c r="AF171" s="175" t="s">
        <v>64</v>
      </c>
      <c r="AG171" s="177" t="s">
        <v>0</v>
      </c>
      <c r="AH171" s="175" t="s">
        <v>76</v>
      </c>
      <c r="AI171" s="183">
        <v>3</v>
      </c>
      <c r="AJ171" s="183">
        <v>3</v>
      </c>
      <c r="AK171" s="180" t="s">
        <v>254</v>
      </c>
      <c r="AL171" s="181" t="s">
        <v>256</v>
      </c>
    </row>
    <row r="172" spans="1:38" ht="75.599999999999994" x14ac:dyDescent="0.3">
      <c r="A172" s="169">
        <v>816</v>
      </c>
      <c r="B172" s="170" t="s">
        <v>451</v>
      </c>
      <c r="C172" s="171" t="s">
        <v>156</v>
      </c>
      <c r="D172" s="171" t="s">
        <v>164</v>
      </c>
      <c r="E172" s="171" t="s">
        <v>442</v>
      </c>
      <c r="F172" s="171" t="s">
        <v>442</v>
      </c>
      <c r="G172" s="171" t="s">
        <v>160</v>
      </c>
      <c r="H172" s="170" t="s">
        <v>53</v>
      </c>
      <c r="I172" s="172" t="s">
        <v>961</v>
      </c>
      <c r="J172" s="172" t="s">
        <v>254</v>
      </c>
      <c r="K172" s="172" t="s">
        <v>256</v>
      </c>
      <c r="L172" s="172" t="s">
        <v>254</v>
      </c>
      <c r="M172" s="172" t="s">
        <v>254</v>
      </c>
      <c r="N172" s="172" t="s">
        <v>963</v>
      </c>
      <c r="O172" s="172" t="s">
        <v>895</v>
      </c>
      <c r="P172" s="172" t="s">
        <v>256</v>
      </c>
      <c r="Q172" s="172" t="s">
        <v>962</v>
      </c>
      <c r="R172" s="173" t="s">
        <v>254</v>
      </c>
      <c r="S172" s="183" t="s">
        <v>60</v>
      </c>
      <c r="T172" s="175" t="s">
        <v>64</v>
      </c>
      <c r="U172" s="175" t="s">
        <v>64</v>
      </c>
      <c r="V172" s="175" t="s">
        <v>64</v>
      </c>
      <c r="W172" s="175" t="s">
        <v>64</v>
      </c>
      <c r="X172" s="176" t="s">
        <v>66</v>
      </c>
      <c r="Y172" s="175" t="s">
        <v>64</v>
      </c>
      <c r="Z172" s="175" t="s">
        <v>64</v>
      </c>
      <c r="AA172" s="175" t="s">
        <v>64</v>
      </c>
      <c r="AB172" s="175" t="s">
        <v>64</v>
      </c>
      <c r="AC172" s="175" t="s">
        <v>64</v>
      </c>
      <c r="AD172" s="175" t="s">
        <v>64</v>
      </c>
      <c r="AE172" s="178" t="s">
        <v>65</v>
      </c>
      <c r="AF172" s="175" t="s">
        <v>64</v>
      </c>
      <c r="AG172" s="178" t="s">
        <v>65</v>
      </c>
      <c r="AH172" s="171" t="s">
        <v>0</v>
      </c>
      <c r="AI172" s="177">
        <v>0</v>
      </c>
      <c r="AJ172" s="183">
        <v>3</v>
      </c>
      <c r="AK172" s="180" t="s">
        <v>254</v>
      </c>
      <c r="AL172" s="181" t="s">
        <v>256</v>
      </c>
    </row>
    <row r="173" spans="1:38" ht="75.599999999999994" x14ac:dyDescent="0.3">
      <c r="A173" s="169">
        <v>817</v>
      </c>
      <c r="B173" s="170" t="s">
        <v>452</v>
      </c>
      <c r="C173" s="171" t="s">
        <v>156</v>
      </c>
      <c r="D173" s="171" t="s">
        <v>164</v>
      </c>
      <c r="E173" s="171" t="s">
        <v>442</v>
      </c>
      <c r="F173" s="171" t="s">
        <v>442</v>
      </c>
      <c r="G173" s="171" t="s">
        <v>159</v>
      </c>
      <c r="H173" s="170" t="s">
        <v>53</v>
      </c>
      <c r="I173" s="172" t="s">
        <v>961</v>
      </c>
      <c r="J173" s="172" t="s">
        <v>254</v>
      </c>
      <c r="K173" s="172" t="s">
        <v>256</v>
      </c>
      <c r="L173" s="172" t="s">
        <v>254</v>
      </c>
      <c r="M173" s="172" t="s">
        <v>254</v>
      </c>
      <c r="N173" s="172" t="s">
        <v>894</v>
      </c>
      <c r="O173" s="172" t="s">
        <v>908</v>
      </c>
      <c r="P173" s="172" t="s">
        <v>256</v>
      </c>
      <c r="Q173" s="172" t="s">
        <v>962</v>
      </c>
      <c r="R173" s="173" t="s">
        <v>254</v>
      </c>
      <c r="S173" s="183" t="s">
        <v>60</v>
      </c>
      <c r="T173" s="175" t="s">
        <v>64</v>
      </c>
      <c r="U173" s="175" t="s">
        <v>64</v>
      </c>
      <c r="V173" s="175" t="s">
        <v>64</v>
      </c>
      <c r="W173" s="175" t="s">
        <v>64</v>
      </c>
      <c r="X173" s="176" t="s">
        <v>66</v>
      </c>
      <c r="Y173" s="175" t="s">
        <v>64</v>
      </c>
      <c r="Z173" s="177" t="s">
        <v>0</v>
      </c>
      <c r="AA173" s="175" t="s">
        <v>64</v>
      </c>
      <c r="AB173" s="175" t="s">
        <v>64</v>
      </c>
      <c r="AC173" s="175" t="s">
        <v>64</v>
      </c>
      <c r="AD173" s="175" t="s">
        <v>64</v>
      </c>
      <c r="AE173" s="175" t="s">
        <v>64</v>
      </c>
      <c r="AF173" s="175" t="s">
        <v>64</v>
      </c>
      <c r="AG173" s="175" t="s">
        <v>64</v>
      </c>
      <c r="AH173" s="175" t="s">
        <v>76</v>
      </c>
      <c r="AI173" s="183">
        <v>3</v>
      </c>
      <c r="AJ173" s="174">
        <v>2</v>
      </c>
      <c r="AK173" s="180" t="s">
        <v>254</v>
      </c>
      <c r="AL173" s="181" t="s">
        <v>256</v>
      </c>
    </row>
    <row r="174" spans="1:38" ht="75.599999999999994" x14ac:dyDescent="0.3">
      <c r="A174" s="169">
        <v>818</v>
      </c>
      <c r="B174" s="170" t="s">
        <v>453</v>
      </c>
      <c r="C174" s="171" t="s">
        <v>156</v>
      </c>
      <c r="D174" s="171" t="s">
        <v>164</v>
      </c>
      <c r="E174" s="171" t="s">
        <v>442</v>
      </c>
      <c r="F174" s="171" t="s">
        <v>442</v>
      </c>
      <c r="G174" s="171" t="s">
        <v>159</v>
      </c>
      <c r="H174" s="170" t="s">
        <v>52</v>
      </c>
      <c r="I174" s="172" t="s">
        <v>961</v>
      </c>
      <c r="J174" s="172" t="s">
        <v>256</v>
      </c>
      <c r="K174" s="172" t="s">
        <v>256</v>
      </c>
      <c r="L174" s="172" t="s">
        <v>254</v>
      </c>
      <c r="M174" s="172" t="s">
        <v>254</v>
      </c>
      <c r="N174" s="172" t="s">
        <v>894</v>
      </c>
      <c r="O174" s="172" t="s">
        <v>895</v>
      </c>
      <c r="P174" s="172" t="s">
        <v>254</v>
      </c>
      <c r="Q174" s="172" t="s">
        <v>962</v>
      </c>
      <c r="R174" s="173" t="s">
        <v>254</v>
      </c>
      <c r="S174" s="183" t="s">
        <v>60</v>
      </c>
      <c r="T174" s="175" t="s">
        <v>64</v>
      </c>
      <c r="U174" s="175" t="s">
        <v>64</v>
      </c>
      <c r="V174" s="175" t="s">
        <v>64</v>
      </c>
      <c r="W174" s="175" t="s">
        <v>64</v>
      </c>
      <c r="X174" s="178" t="s">
        <v>65</v>
      </c>
      <c r="Y174" s="175" t="s">
        <v>64</v>
      </c>
      <c r="Z174" s="175" t="s">
        <v>64</v>
      </c>
      <c r="AA174" s="175" t="s">
        <v>64</v>
      </c>
      <c r="AB174" s="175" t="s">
        <v>64</v>
      </c>
      <c r="AC174" s="175" t="s">
        <v>64</v>
      </c>
      <c r="AD174" s="176" t="s">
        <v>66</v>
      </c>
      <c r="AE174" s="177" t="s">
        <v>0</v>
      </c>
      <c r="AF174" s="175" t="s">
        <v>64</v>
      </c>
      <c r="AG174" s="175" t="s">
        <v>64</v>
      </c>
      <c r="AH174" s="175" t="s">
        <v>76</v>
      </c>
      <c r="AI174" s="183">
        <v>3</v>
      </c>
      <c r="AJ174" s="183">
        <v>3</v>
      </c>
      <c r="AK174" s="180" t="s">
        <v>254</v>
      </c>
      <c r="AL174" s="181" t="s">
        <v>256</v>
      </c>
    </row>
    <row r="175" spans="1:38" ht="75.599999999999994" x14ac:dyDescent="0.3">
      <c r="A175" s="169">
        <v>819</v>
      </c>
      <c r="B175" s="187" t="s">
        <v>454</v>
      </c>
      <c r="C175" s="171" t="s">
        <v>156</v>
      </c>
      <c r="D175" s="171" t="s">
        <v>164</v>
      </c>
      <c r="E175" s="171" t="s">
        <v>442</v>
      </c>
      <c r="F175" s="171" t="s">
        <v>442</v>
      </c>
      <c r="G175" s="171" t="s">
        <v>159</v>
      </c>
      <c r="H175" s="170" t="s">
        <v>53</v>
      </c>
      <c r="I175" s="172" t="s">
        <v>961</v>
      </c>
      <c r="J175" s="172" t="s">
        <v>254</v>
      </c>
      <c r="K175" s="172" t="s">
        <v>256</v>
      </c>
      <c r="L175" s="172" t="s">
        <v>254</v>
      </c>
      <c r="M175" s="172" t="s">
        <v>254</v>
      </c>
      <c r="N175" s="172" t="s">
        <v>894</v>
      </c>
      <c r="O175" s="172" t="s">
        <v>895</v>
      </c>
      <c r="P175" s="172" t="s">
        <v>256</v>
      </c>
      <c r="Q175" s="172" t="s">
        <v>962</v>
      </c>
      <c r="R175" s="173" t="s">
        <v>254</v>
      </c>
      <c r="S175" s="183" t="s">
        <v>60</v>
      </c>
      <c r="T175" s="175" t="s">
        <v>64</v>
      </c>
      <c r="U175" s="175" t="s">
        <v>64</v>
      </c>
      <c r="V175" s="175" t="s">
        <v>64</v>
      </c>
      <c r="W175" s="175" t="s">
        <v>64</v>
      </c>
      <c r="X175" s="175" t="s">
        <v>64</v>
      </c>
      <c r="Y175" s="175" t="s">
        <v>64</v>
      </c>
      <c r="Z175" s="176" t="s">
        <v>66</v>
      </c>
      <c r="AA175" s="175" t="s">
        <v>64</v>
      </c>
      <c r="AB175" s="175" t="s">
        <v>64</v>
      </c>
      <c r="AC175" s="176" t="s">
        <v>66</v>
      </c>
      <c r="AD175" s="175" t="s">
        <v>64</v>
      </c>
      <c r="AE175" s="176" t="s">
        <v>66</v>
      </c>
      <c r="AF175" s="175" t="s">
        <v>64</v>
      </c>
      <c r="AG175" s="175" t="s">
        <v>64</v>
      </c>
      <c r="AH175" s="175" t="s">
        <v>76</v>
      </c>
      <c r="AI175" s="183">
        <v>3</v>
      </c>
      <c r="AJ175" s="174">
        <v>2</v>
      </c>
      <c r="AK175" s="180" t="s">
        <v>254</v>
      </c>
      <c r="AL175" s="181" t="s">
        <v>256</v>
      </c>
    </row>
    <row r="176" spans="1:38" ht="75.599999999999994" x14ac:dyDescent="0.3">
      <c r="A176" s="169">
        <v>820</v>
      </c>
      <c r="B176" s="170" t="s">
        <v>455</v>
      </c>
      <c r="C176" s="171" t="s">
        <v>156</v>
      </c>
      <c r="D176" s="171" t="s">
        <v>164</v>
      </c>
      <c r="E176" s="171" t="s">
        <v>442</v>
      </c>
      <c r="F176" s="171" t="s">
        <v>442</v>
      </c>
      <c r="G176" s="171" t="s">
        <v>159</v>
      </c>
      <c r="H176" s="170" t="s">
        <v>52</v>
      </c>
      <c r="I176" s="172" t="s">
        <v>961</v>
      </c>
      <c r="J176" s="172" t="s">
        <v>256</v>
      </c>
      <c r="K176" s="172" t="s">
        <v>256</v>
      </c>
      <c r="L176" s="172" t="s">
        <v>254</v>
      </c>
      <c r="M176" s="172" t="s">
        <v>254</v>
      </c>
      <c r="N176" s="172" t="s">
        <v>894</v>
      </c>
      <c r="O176" s="172" t="s">
        <v>895</v>
      </c>
      <c r="P176" s="172" t="s">
        <v>256</v>
      </c>
      <c r="Q176" s="172" t="s">
        <v>962</v>
      </c>
      <c r="R176" s="173" t="s">
        <v>254</v>
      </c>
      <c r="S176" s="183" t="s">
        <v>60</v>
      </c>
      <c r="T176" s="175" t="s">
        <v>64</v>
      </c>
      <c r="U176" s="175" t="s">
        <v>64</v>
      </c>
      <c r="V176" s="175" t="s">
        <v>64</v>
      </c>
      <c r="W176" s="175" t="s">
        <v>64</v>
      </c>
      <c r="X176" s="175" t="s">
        <v>64</v>
      </c>
      <c r="Y176" s="177" t="s">
        <v>0</v>
      </c>
      <c r="Z176" s="176" t="s">
        <v>66</v>
      </c>
      <c r="AA176" s="175" t="s">
        <v>64</v>
      </c>
      <c r="AB176" s="175" t="s">
        <v>64</v>
      </c>
      <c r="AC176" s="175" t="s">
        <v>64</v>
      </c>
      <c r="AD176" s="175" t="s">
        <v>64</v>
      </c>
      <c r="AE176" s="178" t="s">
        <v>65</v>
      </c>
      <c r="AF176" s="175" t="s">
        <v>64</v>
      </c>
      <c r="AG176" s="178" t="s">
        <v>65</v>
      </c>
      <c r="AH176" s="175" t="s">
        <v>76</v>
      </c>
      <c r="AI176" s="183">
        <v>3</v>
      </c>
      <c r="AJ176" s="183">
        <v>3</v>
      </c>
      <c r="AK176" s="180" t="s">
        <v>254</v>
      </c>
      <c r="AL176" s="181" t="s">
        <v>256</v>
      </c>
    </row>
    <row r="177" spans="1:38" ht="75.599999999999994" x14ac:dyDescent="0.3">
      <c r="A177" s="169">
        <v>821</v>
      </c>
      <c r="B177" s="170" t="s">
        <v>456</v>
      </c>
      <c r="C177" s="171" t="s">
        <v>156</v>
      </c>
      <c r="D177" s="171" t="s">
        <v>164</v>
      </c>
      <c r="E177" s="171" t="s">
        <v>338</v>
      </c>
      <c r="F177" s="171" t="s">
        <v>338</v>
      </c>
      <c r="G177" s="171" t="s">
        <v>159</v>
      </c>
      <c r="H177" s="170" t="s">
        <v>53</v>
      </c>
      <c r="I177" s="172" t="s">
        <v>961</v>
      </c>
      <c r="J177" s="172" t="s">
        <v>256</v>
      </c>
      <c r="K177" s="172" t="s">
        <v>256</v>
      </c>
      <c r="L177" s="172" t="s">
        <v>254</v>
      </c>
      <c r="M177" s="172" t="s">
        <v>254</v>
      </c>
      <c r="N177" s="172" t="s">
        <v>894</v>
      </c>
      <c r="O177" s="172" t="s">
        <v>895</v>
      </c>
      <c r="P177" s="172" t="s">
        <v>254</v>
      </c>
      <c r="Q177" s="172" t="s">
        <v>962</v>
      </c>
      <c r="R177" s="173" t="s">
        <v>254</v>
      </c>
      <c r="S177" s="174" t="s">
        <v>58</v>
      </c>
      <c r="T177" s="177" t="s">
        <v>0</v>
      </c>
      <c r="U177" s="175" t="s">
        <v>64</v>
      </c>
      <c r="V177" s="177" t="s">
        <v>0</v>
      </c>
      <c r="W177" s="175" t="s">
        <v>64</v>
      </c>
      <c r="X177" s="177" t="s">
        <v>0</v>
      </c>
      <c r="Y177" s="178" t="s">
        <v>65</v>
      </c>
      <c r="Z177" s="177" t="s">
        <v>0</v>
      </c>
      <c r="AA177" s="175" t="s">
        <v>64</v>
      </c>
      <c r="AB177" s="176" t="s">
        <v>66</v>
      </c>
      <c r="AC177" s="177" t="s">
        <v>0</v>
      </c>
      <c r="AD177" s="176" t="s">
        <v>66</v>
      </c>
      <c r="AE177" s="177" t="s">
        <v>0</v>
      </c>
      <c r="AF177" s="176" t="s">
        <v>66</v>
      </c>
      <c r="AG177" s="177" t="s">
        <v>0</v>
      </c>
      <c r="AH177" s="175" t="s">
        <v>76</v>
      </c>
      <c r="AI177" s="174">
        <v>2</v>
      </c>
      <c r="AJ177" s="183">
        <v>3</v>
      </c>
      <c r="AK177" s="180" t="s">
        <v>254</v>
      </c>
      <c r="AL177" s="181" t="s">
        <v>254</v>
      </c>
    </row>
    <row r="178" spans="1:38" ht="54" x14ac:dyDescent="0.3">
      <c r="A178" s="169">
        <v>823</v>
      </c>
      <c r="B178" s="170" t="s">
        <v>457</v>
      </c>
      <c r="C178" s="171" t="s">
        <v>156</v>
      </c>
      <c r="D178" s="171" t="s">
        <v>164</v>
      </c>
      <c r="E178" s="171" t="s">
        <v>442</v>
      </c>
      <c r="F178" s="171" t="s">
        <v>442</v>
      </c>
      <c r="G178" s="171" t="s">
        <v>159</v>
      </c>
      <c r="H178" s="170" t="s">
        <v>53</v>
      </c>
      <c r="I178" s="172" t="s">
        <v>961</v>
      </c>
      <c r="J178" s="172" t="s">
        <v>256</v>
      </c>
      <c r="K178" s="172" t="s">
        <v>256</v>
      </c>
      <c r="L178" s="172" t="s">
        <v>254</v>
      </c>
      <c r="M178" s="172" t="s">
        <v>254</v>
      </c>
      <c r="N178" s="172" t="s">
        <v>894</v>
      </c>
      <c r="O178" s="172" t="s">
        <v>895</v>
      </c>
      <c r="P178" s="172" t="s">
        <v>256</v>
      </c>
      <c r="Q178" s="172" t="s">
        <v>965</v>
      </c>
      <c r="R178" s="173" t="s">
        <v>254</v>
      </c>
      <c r="S178" s="182" t="s">
        <v>57</v>
      </c>
      <c r="T178" s="175" t="s">
        <v>64</v>
      </c>
      <c r="U178" s="175" t="s">
        <v>64</v>
      </c>
      <c r="V178" s="175" t="s">
        <v>64</v>
      </c>
      <c r="W178" s="175" t="s">
        <v>64</v>
      </c>
      <c r="X178" s="177" t="s">
        <v>0</v>
      </c>
      <c r="Y178" s="175" t="s">
        <v>64</v>
      </c>
      <c r="Z178" s="177" t="s">
        <v>0</v>
      </c>
      <c r="AA178" s="175" t="s">
        <v>64</v>
      </c>
      <c r="AB178" s="175" t="s">
        <v>64</v>
      </c>
      <c r="AC178" s="177" t="s">
        <v>0</v>
      </c>
      <c r="AD178" s="175" t="s">
        <v>64</v>
      </c>
      <c r="AE178" s="175" t="s">
        <v>64</v>
      </c>
      <c r="AF178" s="175" t="s">
        <v>64</v>
      </c>
      <c r="AG178" s="178" t="s">
        <v>65</v>
      </c>
      <c r="AH178" s="178" t="s">
        <v>75</v>
      </c>
      <c r="AI178" s="183">
        <v>3</v>
      </c>
      <c r="AJ178" s="174">
        <v>2</v>
      </c>
      <c r="AK178" s="180" t="s">
        <v>254</v>
      </c>
      <c r="AL178" s="181" t="s">
        <v>256</v>
      </c>
    </row>
    <row r="179" spans="1:38" ht="75.599999999999994" x14ac:dyDescent="0.3">
      <c r="A179" s="169">
        <v>825</v>
      </c>
      <c r="B179" s="170" t="s">
        <v>458</v>
      </c>
      <c r="C179" s="171" t="s">
        <v>156</v>
      </c>
      <c r="D179" s="171" t="s">
        <v>164</v>
      </c>
      <c r="E179" s="171" t="s">
        <v>442</v>
      </c>
      <c r="F179" s="171" t="s">
        <v>442</v>
      </c>
      <c r="G179" s="171" t="s">
        <v>159</v>
      </c>
      <c r="H179" s="170" t="s">
        <v>53</v>
      </c>
      <c r="I179" s="172" t="s">
        <v>961</v>
      </c>
      <c r="J179" s="172" t="s">
        <v>256</v>
      </c>
      <c r="K179" s="172" t="s">
        <v>256</v>
      </c>
      <c r="L179" s="172" t="s">
        <v>254</v>
      </c>
      <c r="M179" s="172" t="s">
        <v>254</v>
      </c>
      <c r="N179" s="172" t="s">
        <v>894</v>
      </c>
      <c r="O179" s="172" t="s">
        <v>895</v>
      </c>
      <c r="P179" s="172" t="s">
        <v>256</v>
      </c>
      <c r="Q179" s="172" t="s">
        <v>962</v>
      </c>
      <c r="R179" s="173" t="s">
        <v>254</v>
      </c>
      <c r="S179" s="183" t="s">
        <v>60</v>
      </c>
      <c r="T179" s="175" t="s">
        <v>64</v>
      </c>
      <c r="U179" s="175" t="s">
        <v>64</v>
      </c>
      <c r="V179" s="175" t="s">
        <v>64</v>
      </c>
      <c r="W179" s="175" t="s">
        <v>64</v>
      </c>
      <c r="X179" s="176" t="s">
        <v>66</v>
      </c>
      <c r="Y179" s="175" t="s">
        <v>64</v>
      </c>
      <c r="Z179" s="177" t="s">
        <v>0</v>
      </c>
      <c r="AA179" s="175" t="s">
        <v>64</v>
      </c>
      <c r="AB179" s="175" t="s">
        <v>64</v>
      </c>
      <c r="AC179" s="176" t="s">
        <v>66</v>
      </c>
      <c r="AD179" s="176" t="s">
        <v>66</v>
      </c>
      <c r="AE179" s="177" t="s">
        <v>0</v>
      </c>
      <c r="AF179" s="175" t="s">
        <v>64</v>
      </c>
      <c r="AG179" s="178" t="s">
        <v>65</v>
      </c>
      <c r="AH179" s="175" t="s">
        <v>76</v>
      </c>
      <c r="AI179" s="183">
        <v>3</v>
      </c>
      <c r="AJ179" s="174">
        <v>2</v>
      </c>
      <c r="AK179" s="180" t="s">
        <v>254</v>
      </c>
      <c r="AL179" s="181" t="s">
        <v>256</v>
      </c>
    </row>
    <row r="180" spans="1:38" ht="76.8" x14ac:dyDescent="0.3">
      <c r="A180" s="169">
        <v>826</v>
      </c>
      <c r="B180" s="170" t="s">
        <v>459</v>
      </c>
      <c r="C180" s="171" t="s">
        <v>156</v>
      </c>
      <c r="D180" s="171" t="s">
        <v>162</v>
      </c>
      <c r="E180" s="171" t="s">
        <v>442</v>
      </c>
      <c r="F180" s="171" t="s">
        <v>442</v>
      </c>
      <c r="G180" s="171" t="s">
        <v>159</v>
      </c>
      <c r="H180" s="170" t="s">
        <v>53</v>
      </c>
      <c r="I180" s="172" t="s">
        <v>961</v>
      </c>
      <c r="J180" s="172" t="s">
        <v>254</v>
      </c>
      <c r="K180" s="172" t="s">
        <v>256</v>
      </c>
      <c r="L180" s="172" t="s">
        <v>254</v>
      </c>
      <c r="M180" s="172" t="s">
        <v>254</v>
      </c>
      <c r="N180" s="172" t="s">
        <v>894</v>
      </c>
      <c r="O180" s="172" t="s">
        <v>895</v>
      </c>
      <c r="P180" s="172" t="s">
        <v>256</v>
      </c>
      <c r="Q180" s="172" t="s">
        <v>962</v>
      </c>
      <c r="R180" s="173" t="s">
        <v>254</v>
      </c>
      <c r="S180" s="183" t="s">
        <v>60</v>
      </c>
      <c r="T180" s="175" t="s">
        <v>64</v>
      </c>
      <c r="U180" s="175" t="s">
        <v>64</v>
      </c>
      <c r="V180" s="175" t="s">
        <v>64</v>
      </c>
      <c r="W180" s="175" t="s">
        <v>64</v>
      </c>
      <c r="X180" s="175" t="s">
        <v>64</v>
      </c>
      <c r="Y180" s="175" t="s">
        <v>64</v>
      </c>
      <c r="Z180" s="176" t="s">
        <v>66</v>
      </c>
      <c r="AA180" s="175" t="s">
        <v>64</v>
      </c>
      <c r="AB180" s="175" t="s">
        <v>64</v>
      </c>
      <c r="AC180" s="177" t="s">
        <v>0</v>
      </c>
      <c r="AD180" s="176" t="s">
        <v>66</v>
      </c>
      <c r="AE180" s="177" t="s">
        <v>0</v>
      </c>
      <c r="AF180" s="175" t="s">
        <v>64</v>
      </c>
      <c r="AG180" s="175" t="s">
        <v>64</v>
      </c>
      <c r="AH180" s="175" t="s">
        <v>76</v>
      </c>
      <c r="AI180" s="183">
        <v>3</v>
      </c>
      <c r="AJ180" s="183">
        <v>3</v>
      </c>
      <c r="AK180" s="180" t="s">
        <v>254</v>
      </c>
      <c r="AL180" s="181" t="s">
        <v>256</v>
      </c>
    </row>
    <row r="181" spans="1:38" ht="75.599999999999994" x14ac:dyDescent="0.3">
      <c r="A181" s="169">
        <v>827</v>
      </c>
      <c r="B181" s="170" t="s">
        <v>460</v>
      </c>
      <c r="C181" s="171" t="s">
        <v>156</v>
      </c>
      <c r="D181" s="171" t="s">
        <v>164</v>
      </c>
      <c r="E181" s="171" t="s">
        <v>442</v>
      </c>
      <c r="F181" s="171" t="s">
        <v>442</v>
      </c>
      <c r="G181" s="171" t="s">
        <v>159</v>
      </c>
      <c r="H181" s="170" t="s">
        <v>52</v>
      </c>
      <c r="I181" s="172" t="s">
        <v>961</v>
      </c>
      <c r="J181" s="172" t="s">
        <v>256</v>
      </c>
      <c r="K181" s="172" t="s">
        <v>256</v>
      </c>
      <c r="L181" s="172" t="s">
        <v>254</v>
      </c>
      <c r="M181" s="172" t="s">
        <v>254</v>
      </c>
      <c r="N181" s="172" t="s">
        <v>894</v>
      </c>
      <c r="O181" s="172" t="s">
        <v>895</v>
      </c>
      <c r="P181" s="172" t="s">
        <v>256</v>
      </c>
      <c r="Q181" s="172" t="s">
        <v>962</v>
      </c>
      <c r="R181" s="173" t="s">
        <v>254</v>
      </c>
      <c r="S181" s="183" t="s">
        <v>60</v>
      </c>
      <c r="T181" s="175" t="s">
        <v>64</v>
      </c>
      <c r="U181" s="175" t="s">
        <v>64</v>
      </c>
      <c r="V181" s="175" t="s">
        <v>64</v>
      </c>
      <c r="W181" s="175" t="s">
        <v>64</v>
      </c>
      <c r="X181" s="177" t="s">
        <v>0</v>
      </c>
      <c r="Y181" s="175" t="s">
        <v>64</v>
      </c>
      <c r="Z181" s="178" t="s">
        <v>65</v>
      </c>
      <c r="AA181" s="175" t="s">
        <v>64</v>
      </c>
      <c r="AB181" s="175" t="s">
        <v>64</v>
      </c>
      <c r="AC181" s="175" t="s">
        <v>64</v>
      </c>
      <c r="AD181" s="175" t="s">
        <v>64</v>
      </c>
      <c r="AE181" s="178" t="s">
        <v>65</v>
      </c>
      <c r="AF181" s="175" t="s">
        <v>64</v>
      </c>
      <c r="AG181" s="177" t="s">
        <v>0</v>
      </c>
      <c r="AH181" s="175" t="s">
        <v>76</v>
      </c>
      <c r="AI181" s="183">
        <v>3</v>
      </c>
      <c r="AJ181" s="183">
        <v>3</v>
      </c>
      <c r="AK181" s="180" t="s">
        <v>254</v>
      </c>
      <c r="AL181" s="181" t="s">
        <v>256</v>
      </c>
    </row>
    <row r="182" spans="1:38" ht="75.599999999999994" x14ac:dyDescent="0.3">
      <c r="A182" s="169">
        <v>828</v>
      </c>
      <c r="B182" s="170" t="s">
        <v>461</v>
      </c>
      <c r="C182" s="171" t="s">
        <v>156</v>
      </c>
      <c r="D182" s="171" t="s">
        <v>164</v>
      </c>
      <c r="E182" s="171" t="s">
        <v>442</v>
      </c>
      <c r="F182" s="171" t="s">
        <v>442</v>
      </c>
      <c r="G182" s="171" t="s">
        <v>159</v>
      </c>
      <c r="H182" s="170" t="s">
        <v>52</v>
      </c>
      <c r="I182" s="172" t="s">
        <v>961</v>
      </c>
      <c r="J182" s="172" t="s">
        <v>256</v>
      </c>
      <c r="K182" s="172" t="s">
        <v>256</v>
      </c>
      <c r="L182" s="172" t="s">
        <v>254</v>
      </c>
      <c r="M182" s="172" t="s">
        <v>254</v>
      </c>
      <c r="N182" s="172" t="s">
        <v>894</v>
      </c>
      <c r="O182" s="172" t="s">
        <v>895</v>
      </c>
      <c r="P182" s="172" t="s">
        <v>256</v>
      </c>
      <c r="Q182" s="172" t="s">
        <v>962</v>
      </c>
      <c r="R182" s="173" t="s">
        <v>254</v>
      </c>
      <c r="S182" s="183" t="s">
        <v>60</v>
      </c>
      <c r="T182" s="175" t="s">
        <v>64</v>
      </c>
      <c r="U182" s="175" t="s">
        <v>64</v>
      </c>
      <c r="V182" s="175" t="s">
        <v>64</v>
      </c>
      <c r="W182" s="175" t="s">
        <v>64</v>
      </c>
      <c r="X182" s="175" t="s">
        <v>64</v>
      </c>
      <c r="Y182" s="175" t="s">
        <v>64</v>
      </c>
      <c r="Z182" s="177" t="s">
        <v>0</v>
      </c>
      <c r="AA182" s="175" t="s">
        <v>64</v>
      </c>
      <c r="AB182" s="175" t="s">
        <v>64</v>
      </c>
      <c r="AC182" s="175" t="s">
        <v>64</v>
      </c>
      <c r="AD182" s="175" t="s">
        <v>64</v>
      </c>
      <c r="AE182" s="177" t="s">
        <v>0</v>
      </c>
      <c r="AF182" s="175" t="s">
        <v>64</v>
      </c>
      <c r="AG182" s="175" t="s">
        <v>64</v>
      </c>
      <c r="AH182" s="175" t="s">
        <v>76</v>
      </c>
      <c r="AI182" s="183">
        <v>3</v>
      </c>
      <c r="AJ182" s="174">
        <v>2</v>
      </c>
      <c r="AK182" s="180" t="s">
        <v>254</v>
      </c>
      <c r="AL182" s="181" t="s">
        <v>256</v>
      </c>
    </row>
    <row r="183" spans="1:38" ht="54" x14ac:dyDescent="0.3">
      <c r="A183" s="169">
        <v>829</v>
      </c>
      <c r="B183" s="170" t="s">
        <v>462</v>
      </c>
      <c r="C183" s="171" t="s">
        <v>156</v>
      </c>
      <c r="D183" s="171" t="s">
        <v>164</v>
      </c>
      <c r="E183" s="171" t="s">
        <v>442</v>
      </c>
      <c r="F183" s="171" t="s">
        <v>442</v>
      </c>
      <c r="G183" s="171" t="s">
        <v>159</v>
      </c>
      <c r="H183" s="170" t="s">
        <v>53</v>
      </c>
      <c r="I183" s="172" t="s">
        <v>961</v>
      </c>
      <c r="J183" s="172" t="s">
        <v>256</v>
      </c>
      <c r="K183" s="172" t="s">
        <v>256</v>
      </c>
      <c r="L183" s="172" t="s">
        <v>254</v>
      </c>
      <c r="M183" s="172" t="s">
        <v>254</v>
      </c>
      <c r="N183" s="172" t="s">
        <v>894</v>
      </c>
      <c r="O183" s="172" t="s">
        <v>895</v>
      </c>
      <c r="P183" s="172" t="s">
        <v>256</v>
      </c>
      <c r="Q183" s="172" t="s">
        <v>965</v>
      </c>
      <c r="R183" s="173" t="s">
        <v>254</v>
      </c>
      <c r="S183" s="182" t="s">
        <v>57</v>
      </c>
      <c r="T183" s="176" t="s">
        <v>66</v>
      </c>
      <c r="U183" s="175" t="s">
        <v>64</v>
      </c>
      <c r="V183" s="175" t="s">
        <v>64</v>
      </c>
      <c r="W183" s="175" t="s">
        <v>64</v>
      </c>
      <c r="X183" s="177" t="s">
        <v>0</v>
      </c>
      <c r="Y183" s="175" t="s">
        <v>64</v>
      </c>
      <c r="Z183" s="177" t="s">
        <v>0</v>
      </c>
      <c r="AA183" s="177" t="s">
        <v>0</v>
      </c>
      <c r="AB183" s="175" t="s">
        <v>64</v>
      </c>
      <c r="AC183" s="177" t="s">
        <v>0</v>
      </c>
      <c r="AD183" s="177" t="s">
        <v>0</v>
      </c>
      <c r="AE183" s="177" t="s">
        <v>0</v>
      </c>
      <c r="AF183" s="175" t="s">
        <v>64</v>
      </c>
      <c r="AG183" s="177" t="s">
        <v>0</v>
      </c>
      <c r="AH183" s="178" t="s">
        <v>75</v>
      </c>
      <c r="AI183" s="174">
        <v>2</v>
      </c>
      <c r="AJ183" s="183">
        <v>3</v>
      </c>
      <c r="AK183" s="180" t="s">
        <v>254</v>
      </c>
      <c r="AL183" s="181" t="s">
        <v>256</v>
      </c>
    </row>
    <row r="184" spans="1:38" ht="76.8" x14ac:dyDescent="0.3">
      <c r="A184" s="169">
        <v>830</v>
      </c>
      <c r="B184" s="170" t="s">
        <v>463</v>
      </c>
      <c r="C184" s="171" t="s">
        <v>156</v>
      </c>
      <c r="D184" s="171" t="s">
        <v>164</v>
      </c>
      <c r="E184" s="171" t="s">
        <v>442</v>
      </c>
      <c r="F184" s="171" t="s">
        <v>442</v>
      </c>
      <c r="G184" s="171" t="s">
        <v>160</v>
      </c>
      <c r="H184" s="170" t="s">
        <v>0</v>
      </c>
      <c r="I184" s="172" t="s">
        <v>961</v>
      </c>
      <c r="J184" s="172" t="s">
        <v>901</v>
      </c>
      <c r="K184" s="172" t="s">
        <v>256</v>
      </c>
      <c r="L184" s="172" t="s">
        <v>254</v>
      </c>
      <c r="M184" s="172" t="s">
        <v>254</v>
      </c>
      <c r="N184" s="172" t="s">
        <v>923</v>
      </c>
      <c r="O184" s="172">
        <v>0</v>
      </c>
      <c r="P184" s="172">
        <v>0</v>
      </c>
      <c r="Q184" s="172" t="s">
        <v>903</v>
      </c>
      <c r="R184" s="173" t="s">
        <v>254</v>
      </c>
      <c r="S184" s="185" t="s">
        <v>62</v>
      </c>
      <c r="T184" s="177" t="s">
        <v>0</v>
      </c>
      <c r="U184" s="177" t="s">
        <v>0</v>
      </c>
      <c r="V184" s="177" t="s">
        <v>0</v>
      </c>
      <c r="W184" s="177" t="s">
        <v>0</v>
      </c>
      <c r="X184" s="177" t="s">
        <v>0</v>
      </c>
      <c r="Y184" s="177" t="s">
        <v>0</v>
      </c>
      <c r="Z184" s="177" t="s">
        <v>0</v>
      </c>
      <c r="AA184" s="177" t="s">
        <v>0</v>
      </c>
      <c r="AB184" s="177" t="s">
        <v>0</v>
      </c>
      <c r="AC184" s="177" t="s">
        <v>0</v>
      </c>
      <c r="AD184" s="177" t="s">
        <v>0</v>
      </c>
      <c r="AE184" s="177" t="s">
        <v>0</v>
      </c>
      <c r="AF184" s="177" t="s">
        <v>0</v>
      </c>
      <c r="AG184" s="177" t="s">
        <v>0</v>
      </c>
      <c r="AH184" s="171" t="s">
        <v>0</v>
      </c>
      <c r="AI184" s="177">
        <v>0</v>
      </c>
      <c r="AJ184" s="171" t="s">
        <v>0</v>
      </c>
      <c r="AK184" s="180" t="s">
        <v>966</v>
      </c>
      <c r="AL184" s="181" t="s">
        <v>256</v>
      </c>
    </row>
    <row r="185" spans="1:38" ht="75.599999999999994" x14ac:dyDescent="0.3">
      <c r="A185" s="169">
        <v>833</v>
      </c>
      <c r="B185" s="170" t="s">
        <v>464</v>
      </c>
      <c r="C185" s="171" t="s">
        <v>156</v>
      </c>
      <c r="D185" s="171" t="s">
        <v>164</v>
      </c>
      <c r="E185" s="171" t="s">
        <v>442</v>
      </c>
      <c r="F185" s="171" t="s">
        <v>442</v>
      </c>
      <c r="G185" s="171" t="s">
        <v>159</v>
      </c>
      <c r="H185" s="170" t="s">
        <v>53</v>
      </c>
      <c r="I185" s="172" t="s">
        <v>961</v>
      </c>
      <c r="J185" s="172" t="s">
        <v>256</v>
      </c>
      <c r="K185" s="172" t="s">
        <v>256</v>
      </c>
      <c r="L185" s="172" t="s">
        <v>254</v>
      </c>
      <c r="M185" s="172" t="s">
        <v>254</v>
      </c>
      <c r="N185" s="172" t="s">
        <v>894</v>
      </c>
      <c r="O185" s="172" t="s">
        <v>895</v>
      </c>
      <c r="P185" s="172" t="s">
        <v>254</v>
      </c>
      <c r="Q185" s="172" t="s">
        <v>962</v>
      </c>
      <c r="R185" s="173" t="s">
        <v>254</v>
      </c>
      <c r="S185" s="182" t="s">
        <v>57</v>
      </c>
      <c r="T185" s="175" t="s">
        <v>64</v>
      </c>
      <c r="U185" s="175" t="s">
        <v>64</v>
      </c>
      <c r="V185" s="175" t="s">
        <v>64</v>
      </c>
      <c r="W185" s="175" t="s">
        <v>64</v>
      </c>
      <c r="X185" s="175" t="s">
        <v>64</v>
      </c>
      <c r="Y185" s="175" t="s">
        <v>64</v>
      </c>
      <c r="Z185" s="177" t="s">
        <v>0</v>
      </c>
      <c r="AA185" s="175" t="s">
        <v>64</v>
      </c>
      <c r="AB185" s="175" t="s">
        <v>64</v>
      </c>
      <c r="AC185" s="176" t="s">
        <v>66</v>
      </c>
      <c r="AD185" s="175" t="s">
        <v>64</v>
      </c>
      <c r="AE185" s="175" t="s">
        <v>64</v>
      </c>
      <c r="AF185" s="175" t="s">
        <v>64</v>
      </c>
      <c r="AG185" s="175" t="s">
        <v>64</v>
      </c>
      <c r="AH185" s="175" t="s">
        <v>76</v>
      </c>
      <c r="AI185" s="183">
        <v>3</v>
      </c>
      <c r="AJ185" s="183">
        <v>3</v>
      </c>
      <c r="AK185" s="180" t="s">
        <v>254</v>
      </c>
      <c r="AL185" s="181" t="s">
        <v>256</v>
      </c>
    </row>
    <row r="186" spans="1:38" ht="76.8" x14ac:dyDescent="0.3">
      <c r="A186" s="169">
        <v>835</v>
      </c>
      <c r="B186" s="170" t="s">
        <v>465</v>
      </c>
      <c r="C186" s="171" t="s">
        <v>156</v>
      </c>
      <c r="D186" s="171" t="s">
        <v>164</v>
      </c>
      <c r="E186" s="171" t="s">
        <v>466</v>
      </c>
      <c r="F186" s="171" t="s">
        <v>466</v>
      </c>
      <c r="G186" s="171" t="s">
        <v>159</v>
      </c>
      <c r="H186" s="170" t="s">
        <v>0</v>
      </c>
      <c r="I186" s="172" t="s">
        <v>961</v>
      </c>
      <c r="J186" s="172" t="s">
        <v>901</v>
      </c>
      <c r="K186" s="172" t="s">
        <v>256</v>
      </c>
      <c r="L186" s="172" t="s">
        <v>254</v>
      </c>
      <c r="M186" s="172" t="s">
        <v>254</v>
      </c>
      <c r="N186" s="172" t="s">
        <v>924</v>
      </c>
      <c r="O186" s="172">
        <v>0</v>
      </c>
      <c r="P186" s="172">
        <v>0</v>
      </c>
      <c r="Q186" s="172" t="s">
        <v>903</v>
      </c>
      <c r="R186" s="173" t="s">
        <v>254</v>
      </c>
      <c r="S186" s="185" t="s">
        <v>62</v>
      </c>
      <c r="T186" s="177" t="s">
        <v>0</v>
      </c>
      <c r="U186" s="177" t="s">
        <v>0</v>
      </c>
      <c r="V186" s="177" t="s">
        <v>0</v>
      </c>
      <c r="W186" s="177" t="s">
        <v>0</v>
      </c>
      <c r="X186" s="177" t="s">
        <v>0</v>
      </c>
      <c r="Y186" s="177" t="s">
        <v>0</v>
      </c>
      <c r="Z186" s="177" t="s">
        <v>0</v>
      </c>
      <c r="AA186" s="177" t="s">
        <v>0</v>
      </c>
      <c r="AB186" s="177" t="s">
        <v>0</v>
      </c>
      <c r="AC186" s="177" t="s">
        <v>0</v>
      </c>
      <c r="AD186" s="177" t="s">
        <v>0</v>
      </c>
      <c r="AE186" s="177" t="s">
        <v>0</v>
      </c>
      <c r="AF186" s="177" t="s">
        <v>0</v>
      </c>
      <c r="AG186" s="177" t="s">
        <v>0</v>
      </c>
      <c r="AH186" s="171" t="s">
        <v>0</v>
      </c>
      <c r="AI186" s="177">
        <v>0</v>
      </c>
      <c r="AJ186" s="171" t="s">
        <v>0</v>
      </c>
      <c r="AK186" s="180" t="s">
        <v>966</v>
      </c>
      <c r="AL186" s="181" t="s">
        <v>256</v>
      </c>
    </row>
    <row r="187" spans="1:38" ht="57.6" x14ac:dyDescent="0.3">
      <c r="A187" s="169">
        <v>836</v>
      </c>
      <c r="B187" s="170" t="s">
        <v>467</v>
      </c>
      <c r="C187" s="171" t="s">
        <v>156</v>
      </c>
      <c r="D187" s="171" t="s">
        <v>162</v>
      </c>
      <c r="E187" s="171" t="s">
        <v>466</v>
      </c>
      <c r="F187" s="171" t="s">
        <v>466</v>
      </c>
      <c r="G187" s="171" t="s">
        <v>159</v>
      </c>
      <c r="H187" s="170" t="s">
        <v>53</v>
      </c>
      <c r="I187" s="172" t="s">
        <v>961</v>
      </c>
      <c r="J187" s="172" t="s">
        <v>256</v>
      </c>
      <c r="K187" s="172" t="s">
        <v>256</v>
      </c>
      <c r="L187" s="172" t="s">
        <v>254</v>
      </c>
      <c r="M187" s="172" t="s">
        <v>254</v>
      </c>
      <c r="N187" s="172" t="s">
        <v>894</v>
      </c>
      <c r="O187" s="172" t="s">
        <v>913</v>
      </c>
      <c r="P187" s="172" t="s">
        <v>256</v>
      </c>
      <c r="Q187" s="172" t="s">
        <v>964</v>
      </c>
      <c r="R187" s="173" t="s">
        <v>254</v>
      </c>
      <c r="S187" s="174" t="s">
        <v>58</v>
      </c>
      <c r="T187" s="177" t="s">
        <v>0</v>
      </c>
      <c r="U187" s="175" t="s">
        <v>64</v>
      </c>
      <c r="V187" s="175" t="s">
        <v>64</v>
      </c>
      <c r="W187" s="177" t="s">
        <v>0</v>
      </c>
      <c r="X187" s="177" t="s">
        <v>0</v>
      </c>
      <c r="Y187" s="177" t="s">
        <v>0</v>
      </c>
      <c r="Z187" s="177" t="s">
        <v>0</v>
      </c>
      <c r="AA187" s="177" t="s">
        <v>0</v>
      </c>
      <c r="AB187" s="177" t="s">
        <v>0</v>
      </c>
      <c r="AC187" s="177" t="s">
        <v>0</v>
      </c>
      <c r="AD187" s="176" t="s">
        <v>66</v>
      </c>
      <c r="AE187" s="177" t="s">
        <v>0</v>
      </c>
      <c r="AF187" s="178" t="s">
        <v>65</v>
      </c>
      <c r="AG187" s="177" t="s">
        <v>0</v>
      </c>
      <c r="AH187" s="179">
        <v>0</v>
      </c>
      <c r="AI187" s="174">
        <v>2</v>
      </c>
      <c r="AJ187" s="183">
        <v>3</v>
      </c>
      <c r="AK187" s="180" t="s">
        <v>254</v>
      </c>
      <c r="AL187" s="181" t="s">
        <v>256</v>
      </c>
    </row>
    <row r="188" spans="1:38" ht="75.599999999999994" x14ac:dyDescent="0.3">
      <c r="A188" s="169">
        <v>837</v>
      </c>
      <c r="B188" s="170" t="s">
        <v>468</v>
      </c>
      <c r="C188" s="171" t="s">
        <v>156</v>
      </c>
      <c r="D188" s="171" t="s">
        <v>164</v>
      </c>
      <c r="E188" s="171" t="s">
        <v>466</v>
      </c>
      <c r="F188" s="171" t="s">
        <v>466</v>
      </c>
      <c r="G188" s="171" t="s">
        <v>159</v>
      </c>
      <c r="H188" s="170" t="s">
        <v>53</v>
      </c>
      <c r="I188" s="172" t="s">
        <v>961</v>
      </c>
      <c r="J188" s="172" t="s">
        <v>256</v>
      </c>
      <c r="K188" s="172" t="s">
        <v>256</v>
      </c>
      <c r="L188" s="172" t="s">
        <v>254</v>
      </c>
      <c r="M188" s="172" t="s">
        <v>254</v>
      </c>
      <c r="N188" s="172" t="s">
        <v>894</v>
      </c>
      <c r="O188" s="172" t="s">
        <v>895</v>
      </c>
      <c r="P188" s="172" t="s">
        <v>254</v>
      </c>
      <c r="Q188" s="172" t="s">
        <v>962</v>
      </c>
      <c r="R188" s="173" t="s">
        <v>254</v>
      </c>
      <c r="S188" s="182" t="s">
        <v>57</v>
      </c>
      <c r="T188" s="175" t="s">
        <v>64</v>
      </c>
      <c r="U188" s="175" t="s">
        <v>64</v>
      </c>
      <c r="V188" s="175" t="s">
        <v>64</v>
      </c>
      <c r="W188" s="175" t="s">
        <v>64</v>
      </c>
      <c r="X188" s="175" t="s">
        <v>64</v>
      </c>
      <c r="Y188" s="175" t="s">
        <v>64</v>
      </c>
      <c r="Z188" s="176" t="s">
        <v>66</v>
      </c>
      <c r="AA188" s="175" t="s">
        <v>64</v>
      </c>
      <c r="AB188" s="175" t="s">
        <v>64</v>
      </c>
      <c r="AC188" s="175" t="s">
        <v>64</v>
      </c>
      <c r="AD188" s="175" t="s">
        <v>64</v>
      </c>
      <c r="AE188" s="175" t="s">
        <v>64</v>
      </c>
      <c r="AF188" s="175" t="s">
        <v>64</v>
      </c>
      <c r="AG188" s="175" t="s">
        <v>64</v>
      </c>
      <c r="AH188" s="175" t="s">
        <v>76</v>
      </c>
      <c r="AI188" s="183">
        <v>3</v>
      </c>
      <c r="AJ188" s="183">
        <v>3</v>
      </c>
      <c r="AK188" s="180" t="s">
        <v>254</v>
      </c>
      <c r="AL188" s="181" t="s">
        <v>256</v>
      </c>
    </row>
    <row r="189" spans="1:38" ht="76.8" x14ac:dyDescent="0.3">
      <c r="A189" s="169">
        <v>838</v>
      </c>
      <c r="B189" s="170" t="s">
        <v>469</v>
      </c>
      <c r="C189" s="171" t="s">
        <v>156</v>
      </c>
      <c r="D189" s="171" t="s">
        <v>164</v>
      </c>
      <c r="E189" s="171" t="s">
        <v>466</v>
      </c>
      <c r="F189" s="171" t="s">
        <v>466</v>
      </c>
      <c r="G189" s="171" t="s">
        <v>159</v>
      </c>
      <c r="H189" s="170" t="s">
        <v>0</v>
      </c>
      <c r="I189" s="172" t="s">
        <v>961</v>
      </c>
      <c r="J189" s="172" t="s">
        <v>901</v>
      </c>
      <c r="K189" s="172" t="s">
        <v>256</v>
      </c>
      <c r="L189" s="172" t="s">
        <v>254</v>
      </c>
      <c r="M189" s="172" t="s">
        <v>254</v>
      </c>
      <c r="N189" s="172">
        <v>0</v>
      </c>
      <c r="O189" s="172">
        <v>0</v>
      </c>
      <c r="P189" s="172">
        <v>0</v>
      </c>
      <c r="Q189" s="172" t="s">
        <v>903</v>
      </c>
      <c r="R189" s="173" t="s">
        <v>254</v>
      </c>
      <c r="S189" s="185" t="s">
        <v>62</v>
      </c>
      <c r="T189" s="177" t="s">
        <v>0</v>
      </c>
      <c r="U189" s="177" t="s">
        <v>0</v>
      </c>
      <c r="V189" s="177" t="s">
        <v>0</v>
      </c>
      <c r="W189" s="177" t="s">
        <v>0</v>
      </c>
      <c r="X189" s="177" t="s">
        <v>0</v>
      </c>
      <c r="Y189" s="177" t="s">
        <v>0</v>
      </c>
      <c r="Z189" s="177" t="s">
        <v>0</v>
      </c>
      <c r="AA189" s="177" t="s">
        <v>0</v>
      </c>
      <c r="AB189" s="177" t="s">
        <v>0</v>
      </c>
      <c r="AC189" s="177" t="s">
        <v>0</v>
      </c>
      <c r="AD189" s="177" t="s">
        <v>0</v>
      </c>
      <c r="AE189" s="177" t="s">
        <v>0</v>
      </c>
      <c r="AF189" s="177" t="s">
        <v>0</v>
      </c>
      <c r="AG189" s="177" t="s">
        <v>0</v>
      </c>
      <c r="AH189" s="171" t="s">
        <v>0</v>
      </c>
      <c r="AI189" s="177">
        <v>0</v>
      </c>
      <c r="AJ189" s="171" t="s">
        <v>0</v>
      </c>
      <c r="AK189" s="180" t="s">
        <v>966</v>
      </c>
      <c r="AL189" s="181" t="s">
        <v>256</v>
      </c>
    </row>
    <row r="190" spans="1:38" ht="54" x14ac:dyDescent="0.3">
      <c r="A190" s="169">
        <v>839</v>
      </c>
      <c r="B190" s="170" t="s">
        <v>470</v>
      </c>
      <c r="C190" s="171" t="s">
        <v>156</v>
      </c>
      <c r="D190" s="171" t="s">
        <v>164</v>
      </c>
      <c r="E190" s="171" t="s">
        <v>466</v>
      </c>
      <c r="F190" s="171" t="s">
        <v>466</v>
      </c>
      <c r="G190" s="171" t="s">
        <v>159</v>
      </c>
      <c r="H190" s="170" t="s">
        <v>52</v>
      </c>
      <c r="I190" s="172" t="s">
        <v>961</v>
      </c>
      <c r="J190" s="172" t="s">
        <v>256</v>
      </c>
      <c r="K190" s="172" t="s">
        <v>256</v>
      </c>
      <c r="L190" s="172" t="s">
        <v>254</v>
      </c>
      <c r="M190" s="172" t="s">
        <v>254</v>
      </c>
      <c r="N190" s="172" t="s">
        <v>894</v>
      </c>
      <c r="O190" s="172" t="s">
        <v>913</v>
      </c>
      <c r="P190" s="172" t="s">
        <v>256</v>
      </c>
      <c r="Q190" s="172" t="s">
        <v>965</v>
      </c>
      <c r="R190" s="173" t="s">
        <v>254</v>
      </c>
      <c r="S190" s="182" t="s">
        <v>57</v>
      </c>
      <c r="T190" s="178" t="s">
        <v>65</v>
      </c>
      <c r="U190" s="175" t="s">
        <v>64</v>
      </c>
      <c r="V190" s="175" t="s">
        <v>64</v>
      </c>
      <c r="W190" s="175" t="s">
        <v>64</v>
      </c>
      <c r="X190" s="178" t="s">
        <v>65</v>
      </c>
      <c r="Y190" s="175" t="s">
        <v>64</v>
      </c>
      <c r="Z190" s="178" t="s">
        <v>65</v>
      </c>
      <c r="AA190" s="177" t="s">
        <v>0</v>
      </c>
      <c r="AB190" s="177" t="s">
        <v>0</v>
      </c>
      <c r="AC190" s="178" t="s">
        <v>65</v>
      </c>
      <c r="AD190" s="178" t="s">
        <v>65</v>
      </c>
      <c r="AE190" s="177" t="s">
        <v>0</v>
      </c>
      <c r="AF190" s="175" t="s">
        <v>64</v>
      </c>
      <c r="AG190" s="177" t="s">
        <v>0</v>
      </c>
      <c r="AH190" s="178" t="s">
        <v>75</v>
      </c>
      <c r="AI190" s="174">
        <v>2</v>
      </c>
      <c r="AJ190" s="183">
        <v>3</v>
      </c>
      <c r="AK190" s="180" t="s">
        <v>254</v>
      </c>
      <c r="AL190" s="181" t="s">
        <v>256</v>
      </c>
    </row>
    <row r="191" spans="1:38" ht="75.599999999999994" x14ac:dyDescent="0.3">
      <c r="A191" s="169">
        <v>840</v>
      </c>
      <c r="B191" s="187" t="s">
        <v>471</v>
      </c>
      <c r="C191" s="171" t="s">
        <v>156</v>
      </c>
      <c r="D191" s="171" t="s">
        <v>164</v>
      </c>
      <c r="E191" s="171" t="s">
        <v>466</v>
      </c>
      <c r="F191" s="171" t="s">
        <v>466</v>
      </c>
      <c r="G191" s="171" t="s">
        <v>159</v>
      </c>
      <c r="H191" s="170" t="s">
        <v>52</v>
      </c>
      <c r="I191" s="172" t="s">
        <v>961</v>
      </c>
      <c r="J191" s="172" t="s">
        <v>256</v>
      </c>
      <c r="K191" s="172" t="s">
        <v>256</v>
      </c>
      <c r="L191" s="172" t="s">
        <v>254</v>
      </c>
      <c r="M191" s="172" t="s">
        <v>254</v>
      </c>
      <c r="N191" s="172" t="s">
        <v>894</v>
      </c>
      <c r="O191" s="172" t="s">
        <v>895</v>
      </c>
      <c r="P191" s="172" t="s">
        <v>254</v>
      </c>
      <c r="Q191" s="172" t="s">
        <v>962</v>
      </c>
      <c r="R191" s="173" t="s">
        <v>254</v>
      </c>
      <c r="S191" s="183" t="s">
        <v>60</v>
      </c>
      <c r="T191" s="175" t="s">
        <v>64</v>
      </c>
      <c r="U191" s="175" t="s">
        <v>64</v>
      </c>
      <c r="V191" s="175" t="s">
        <v>64</v>
      </c>
      <c r="W191" s="175" t="s">
        <v>64</v>
      </c>
      <c r="X191" s="177" t="s">
        <v>0</v>
      </c>
      <c r="Y191" s="178" t="s">
        <v>65</v>
      </c>
      <c r="Z191" s="177" t="s">
        <v>0</v>
      </c>
      <c r="AA191" s="175" t="s">
        <v>64</v>
      </c>
      <c r="AB191" s="175" t="s">
        <v>64</v>
      </c>
      <c r="AC191" s="175" t="s">
        <v>64</v>
      </c>
      <c r="AD191" s="175" t="s">
        <v>64</v>
      </c>
      <c r="AE191" s="176" t="s">
        <v>66</v>
      </c>
      <c r="AF191" s="175" t="s">
        <v>64</v>
      </c>
      <c r="AG191" s="175" t="s">
        <v>64</v>
      </c>
      <c r="AH191" s="175" t="s">
        <v>76</v>
      </c>
      <c r="AI191" s="174">
        <v>2</v>
      </c>
      <c r="AJ191" s="183">
        <v>3</v>
      </c>
      <c r="AK191" s="180" t="s">
        <v>254</v>
      </c>
      <c r="AL191" s="181" t="s">
        <v>256</v>
      </c>
    </row>
    <row r="192" spans="1:38" ht="75.599999999999994" x14ac:dyDescent="0.3">
      <c r="A192" s="169">
        <v>841</v>
      </c>
      <c r="B192" s="170" t="s">
        <v>472</v>
      </c>
      <c r="C192" s="171" t="s">
        <v>156</v>
      </c>
      <c r="D192" s="171" t="s">
        <v>164</v>
      </c>
      <c r="E192" s="171" t="s">
        <v>466</v>
      </c>
      <c r="F192" s="171" t="s">
        <v>466</v>
      </c>
      <c r="G192" s="171" t="s">
        <v>159</v>
      </c>
      <c r="H192" s="170" t="s">
        <v>53</v>
      </c>
      <c r="I192" s="172" t="s">
        <v>961</v>
      </c>
      <c r="J192" s="172" t="s">
        <v>256</v>
      </c>
      <c r="K192" s="172" t="s">
        <v>256</v>
      </c>
      <c r="L192" s="172" t="s">
        <v>254</v>
      </c>
      <c r="M192" s="172" t="s">
        <v>254</v>
      </c>
      <c r="N192" s="172" t="s">
        <v>894</v>
      </c>
      <c r="O192" s="172" t="s">
        <v>925</v>
      </c>
      <c r="P192" s="172" t="s">
        <v>254</v>
      </c>
      <c r="Q192" s="172" t="s">
        <v>962</v>
      </c>
      <c r="R192" s="173" t="s">
        <v>254</v>
      </c>
      <c r="S192" s="182" t="s">
        <v>57</v>
      </c>
      <c r="T192" s="175" t="s">
        <v>64</v>
      </c>
      <c r="U192" s="175" t="s">
        <v>64</v>
      </c>
      <c r="V192" s="175" t="s">
        <v>64</v>
      </c>
      <c r="W192" s="175" t="s">
        <v>64</v>
      </c>
      <c r="X192" s="176" t="s">
        <v>66</v>
      </c>
      <c r="Y192" s="175" t="s">
        <v>64</v>
      </c>
      <c r="Z192" s="177" t="s">
        <v>0</v>
      </c>
      <c r="AA192" s="175" t="s">
        <v>64</v>
      </c>
      <c r="AB192" s="176" t="s">
        <v>66</v>
      </c>
      <c r="AC192" s="175" t="s">
        <v>64</v>
      </c>
      <c r="AD192" s="175" t="s">
        <v>64</v>
      </c>
      <c r="AE192" s="177" t="s">
        <v>0</v>
      </c>
      <c r="AF192" s="175" t="s">
        <v>64</v>
      </c>
      <c r="AG192" s="175" t="s">
        <v>64</v>
      </c>
      <c r="AH192" s="175" t="s">
        <v>76</v>
      </c>
      <c r="AI192" s="183">
        <v>3</v>
      </c>
      <c r="AJ192" s="174">
        <v>2</v>
      </c>
      <c r="AK192" s="180" t="s">
        <v>254</v>
      </c>
      <c r="AL192" s="181" t="s">
        <v>256</v>
      </c>
    </row>
    <row r="193" spans="1:38" ht="75.599999999999994" x14ac:dyDescent="0.3">
      <c r="A193" s="169">
        <v>842</v>
      </c>
      <c r="B193" s="170" t="s">
        <v>473</v>
      </c>
      <c r="C193" s="171" t="s">
        <v>156</v>
      </c>
      <c r="D193" s="171" t="s">
        <v>162</v>
      </c>
      <c r="E193" s="171" t="s">
        <v>466</v>
      </c>
      <c r="F193" s="171" t="s">
        <v>466</v>
      </c>
      <c r="G193" s="171" t="s">
        <v>159</v>
      </c>
      <c r="H193" s="170" t="s">
        <v>53</v>
      </c>
      <c r="I193" s="172" t="s">
        <v>961</v>
      </c>
      <c r="J193" s="172" t="s">
        <v>256</v>
      </c>
      <c r="K193" s="172" t="s">
        <v>256</v>
      </c>
      <c r="L193" s="172" t="s">
        <v>254</v>
      </c>
      <c r="M193" s="172" t="s">
        <v>254</v>
      </c>
      <c r="N193" s="172" t="s">
        <v>894</v>
      </c>
      <c r="O193" s="172" t="s">
        <v>895</v>
      </c>
      <c r="P193" s="172" t="s">
        <v>254</v>
      </c>
      <c r="Q193" s="172" t="s">
        <v>962</v>
      </c>
      <c r="R193" s="173" t="s">
        <v>254</v>
      </c>
      <c r="S193" s="174" t="s">
        <v>58</v>
      </c>
      <c r="T193" s="177" t="s">
        <v>0</v>
      </c>
      <c r="U193" s="175" t="s">
        <v>64</v>
      </c>
      <c r="V193" s="175" t="s">
        <v>64</v>
      </c>
      <c r="W193" s="175" t="s">
        <v>64</v>
      </c>
      <c r="X193" s="178" t="s">
        <v>65</v>
      </c>
      <c r="Y193" s="177" t="s">
        <v>0</v>
      </c>
      <c r="Z193" s="177" t="s">
        <v>0</v>
      </c>
      <c r="AA193" s="176" t="s">
        <v>66</v>
      </c>
      <c r="AB193" s="176" t="s">
        <v>66</v>
      </c>
      <c r="AC193" s="177" t="s">
        <v>0</v>
      </c>
      <c r="AD193" s="178" t="s">
        <v>65</v>
      </c>
      <c r="AE193" s="177" t="s">
        <v>0</v>
      </c>
      <c r="AF193" s="175" t="s">
        <v>64</v>
      </c>
      <c r="AG193" s="176" t="s">
        <v>66</v>
      </c>
      <c r="AH193" s="175" t="s">
        <v>76</v>
      </c>
      <c r="AI193" s="174">
        <v>2</v>
      </c>
      <c r="AJ193" s="183">
        <v>3</v>
      </c>
      <c r="AK193" s="180" t="s">
        <v>254</v>
      </c>
      <c r="AL193" s="181" t="s">
        <v>256</v>
      </c>
    </row>
    <row r="194" spans="1:38" ht="75.599999999999994" x14ac:dyDescent="0.3">
      <c r="A194" s="169">
        <v>843</v>
      </c>
      <c r="B194" s="170" t="s">
        <v>474</v>
      </c>
      <c r="C194" s="171" t="s">
        <v>156</v>
      </c>
      <c r="D194" s="171" t="s">
        <v>164</v>
      </c>
      <c r="E194" s="171" t="s">
        <v>466</v>
      </c>
      <c r="F194" s="171" t="s">
        <v>466</v>
      </c>
      <c r="G194" s="171" t="s">
        <v>159</v>
      </c>
      <c r="H194" s="170" t="s">
        <v>53</v>
      </c>
      <c r="I194" s="172" t="s">
        <v>961</v>
      </c>
      <c r="J194" s="172" t="s">
        <v>254</v>
      </c>
      <c r="K194" s="172" t="s">
        <v>256</v>
      </c>
      <c r="L194" s="172" t="s">
        <v>254</v>
      </c>
      <c r="M194" s="172" t="s">
        <v>254</v>
      </c>
      <c r="N194" s="172" t="s">
        <v>894</v>
      </c>
      <c r="O194" s="172" t="s">
        <v>895</v>
      </c>
      <c r="P194" s="172" t="s">
        <v>256</v>
      </c>
      <c r="Q194" s="172" t="s">
        <v>962</v>
      </c>
      <c r="R194" s="173" t="s">
        <v>254</v>
      </c>
      <c r="S194" s="183" t="s">
        <v>60</v>
      </c>
      <c r="T194" s="175" t="s">
        <v>64</v>
      </c>
      <c r="U194" s="175" t="s">
        <v>64</v>
      </c>
      <c r="V194" s="175" t="s">
        <v>64</v>
      </c>
      <c r="W194" s="175" t="s">
        <v>64</v>
      </c>
      <c r="X194" s="176" t="s">
        <v>66</v>
      </c>
      <c r="Y194" s="175" t="s">
        <v>64</v>
      </c>
      <c r="Z194" s="175" t="s">
        <v>64</v>
      </c>
      <c r="AA194" s="175" t="s">
        <v>64</v>
      </c>
      <c r="AB194" s="175" t="s">
        <v>64</v>
      </c>
      <c r="AC194" s="175" t="s">
        <v>64</v>
      </c>
      <c r="AD194" s="175" t="s">
        <v>64</v>
      </c>
      <c r="AE194" s="178" t="s">
        <v>65</v>
      </c>
      <c r="AF194" s="175" t="s">
        <v>64</v>
      </c>
      <c r="AG194" s="175" t="s">
        <v>64</v>
      </c>
      <c r="AH194" s="175" t="s">
        <v>76</v>
      </c>
      <c r="AI194" s="183">
        <v>3</v>
      </c>
      <c r="AJ194" s="183">
        <v>3</v>
      </c>
      <c r="AK194" s="180" t="s">
        <v>254</v>
      </c>
      <c r="AL194" s="181" t="s">
        <v>256</v>
      </c>
    </row>
    <row r="195" spans="1:38" ht="54" x14ac:dyDescent="0.3">
      <c r="A195" s="169">
        <v>844</v>
      </c>
      <c r="B195" s="188" t="s">
        <v>475</v>
      </c>
      <c r="C195" s="171" t="s">
        <v>156</v>
      </c>
      <c r="D195" s="171" t="s">
        <v>164</v>
      </c>
      <c r="E195" s="171" t="s">
        <v>466</v>
      </c>
      <c r="F195" s="171" t="s">
        <v>466</v>
      </c>
      <c r="G195" s="171" t="s">
        <v>159</v>
      </c>
      <c r="H195" s="170" t="s">
        <v>53</v>
      </c>
      <c r="I195" s="172" t="s">
        <v>961</v>
      </c>
      <c r="J195" s="172" t="s">
        <v>256</v>
      </c>
      <c r="K195" s="172" t="s">
        <v>256</v>
      </c>
      <c r="L195" s="172" t="s">
        <v>254</v>
      </c>
      <c r="M195" s="172" t="s">
        <v>254</v>
      </c>
      <c r="N195" s="172" t="s">
        <v>894</v>
      </c>
      <c r="O195" s="172" t="s">
        <v>895</v>
      </c>
      <c r="P195" s="172" t="s">
        <v>256</v>
      </c>
      <c r="Q195" s="172" t="s">
        <v>965</v>
      </c>
      <c r="R195" s="173" t="s">
        <v>254</v>
      </c>
      <c r="S195" s="182" t="s">
        <v>57</v>
      </c>
      <c r="T195" s="176" t="s">
        <v>66</v>
      </c>
      <c r="U195" s="175" t="s">
        <v>64</v>
      </c>
      <c r="V195" s="175" t="s">
        <v>64</v>
      </c>
      <c r="W195" s="175" t="s">
        <v>64</v>
      </c>
      <c r="X195" s="176" t="s">
        <v>66</v>
      </c>
      <c r="Y195" s="175" t="s">
        <v>64</v>
      </c>
      <c r="Z195" s="178" t="s">
        <v>65</v>
      </c>
      <c r="AA195" s="175" t="s">
        <v>64</v>
      </c>
      <c r="AB195" s="175" t="s">
        <v>64</v>
      </c>
      <c r="AC195" s="177" t="s">
        <v>0</v>
      </c>
      <c r="AD195" s="176" t="s">
        <v>66</v>
      </c>
      <c r="AE195" s="175" t="s">
        <v>64</v>
      </c>
      <c r="AF195" s="175" t="s">
        <v>64</v>
      </c>
      <c r="AG195" s="176" t="s">
        <v>66</v>
      </c>
      <c r="AH195" s="178" t="s">
        <v>75</v>
      </c>
      <c r="AI195" s="174">
        <v>2</v>
      </c>
      <c r="AJ195" s="183">
        <v>3</v>
      </c>
      <c r="AK195" s="180" t="s">
        <v>254</v>
      </c>
      <c r="AL195" s="181" t="s">
        <v>256</v>
      </c>
    </row>
    <row r="196" spans="1:38" ht="75.599999999999994" x14ac:dyDescent="0.3">
      <c r="A196" s="169">
        <v>845</v>
      </c>
      <c r="B196" s="170" t="s">
        <v>476</v>
      </c>
      <c r="C196" s="171" t="s">
        <v>156</v>
      </c>
      <c r="D196" s="171" t="s">
        <v>164</v>
      </c>
      <c r="E196" s="171" t="s">
        <v>466</v>
      </c>
      <c r="F196" s="171" t="s">
        <v>466</v>
      </c>
      <c r="G196" s="171" t="s">
        <v>159</v>
      </c>
      <c r="H196" s="170" t="s">
        <v>52</v>
      </c>
      <c r="I196" s="172" t="s">
        <v>961</v>
      </c>
      <c r="J196" s="172" t="s">
        <v>256</v>
      </c>
      <c r="K196" s="172" t="s">
        <v>256</v>
      </c>
      <c r="L196" s="172" t="s">
        <v>254</v>
      </c>
      <c r="M196" s="172" t="s">
        <v>254</v>
      </c>
      <c r="N196" s="172" t="s">
        <v>894</v>
      </c>
      <c r="O196" s="172" t="s">
        <v>913</v>
      </c>
      <c r="P196" s="172" t="s">
        <v>254</v>
      </c>
      <c r="Q196" s="172" t="s">
        <v>962</v>
      </c>
      <c r="R196" s="173" t="s">
        <v>254</v>
      </c>
      <c r="S196" s="182" t="s">
        <v>57</v>
      </c>
      <c r="T196" s="175" t="s">
        <v>64</v>
      </c>
      <c r="U196" s="175" t="s">
        <v>64</v>
      </c>
      <c r="V196" s="175" t="s">
        <v>64</v>
      </c>
      <c r="W196" s="175" t="s">
        <v>64</v>
      </c>
      <c r="X196" s="176" t="s">
        <v>66</v>
      </c>
      <c r="Y196" s="175" t="s">
        <v>64</v>
      </c>
      <c r="Z196" s="177" t="s">
        <v>0</v>
      </c>
      <c r="AA196" s="175" t="s">
        <v>64</v>
      </c>
      <c r="AB196" s="175" t="s">
        <v>64</v>
      </c>
      <c r="AC196" s="178" t="s">
        <v>65</v>
      </c>
      <c r="AD196" s="175" t="s">
        <v>64</v>
      </c>
      <c r="AE196" s="177" t="s">
        <v>0</v>
      </c>
      <c r="AF196" s="175" t="s">
        <v>64</v>
      </c>
      <c r="AG196" s="175" t="s">
        <v>64</v>
      </c>
      <c r="AH196" s="175" t="s">
        <v>76</v>
      </c>
      <c r="AI196" s="183">
        <v>3</v>
      </c>
      <c r="AJ196" s="183">
        <v>3</v>
      </c>
      <c r="AK196" s="180" t="s">
        <v>254</v>
      </c>
      <c r="AL196" s="181" t="s">
        <v>256</v>
      </c>
    </row>
    <row r="197" spans="1:38" ht="54" x14ac:dyDescent="0.3">
      <c r="A197" s="169">
        <v>846</v>
      </c>
      <c r="B197" s="187" t="s">
        <v>477</v>
      </c>
      <c r="C197" s="171" t="s">
        <v>156</v>
      </c>
      <c r="D197" s="171" t="s">
        <v>164</v>
      </c>
      <c r="E197" s="171" t="s">
        <v>466</v>
      </c>
      <c r="F197" s="171" t="s">
        <v>466</v>
      </c>
      <c r="G197" s="171" t="s">
        <v>159</v>
      </c>
      <c r="H197" s="170" t="s">
        <v>54</v>
      </c>
      <c r="I197" s="172" t="s">
        <v>961</v>
      </c>
      <c r="J197" s="172" t="s">
        <v>256</v>
      </c>
      <c r="K197" s="172" t="s">
        <v>256</v>
      </c>
      <c r="L197" s="172" t="s">
        <v>254</v>
      </c>
      <c r="M197" s="172" t="s">
        <v>254</v>
      </c>
      <c r="N197" s="172" t="s">
        <v>894</v>
      </c>
      <c r="O197" s="172" t="s">
        <v>895</v>
      </c>
      <c r="P197" s="172" t="s">
        <v>256</v>
      </c>
      <c r="Q197" s="172" t="s">
        <v>965</v>
      </c>
      <c r="R197" s="173" t="s">
        <v>254</v>
      </c>
      <c r="S197" s="174" t="s">
        <v>58</v>
      </c>
      <c r="T197" s="175" t="s">
        <v>64</v>
      </c>
      <c r="U197" s="175" t="s">
        <v>64</v>
      </c>
      <c r="V197" s="175" t="s">
        <v>64</v>
      </c>
      <c r="W197" s="175" t="s">
        <v>64</v>
      </c>
      <c r="X197" s="176" t="s">
        <v>66</v>
      </c>
      <c r="Y197" s="176" t="s">
        <v>66</v>
      </c>
      <c r="Z197" s="177" t="s">
        <v>0</v>
      </c>
      <c r="AA197" s="176" t="s">
        <v>66</v>
      </c>
      <c r="AB197" s="175" t="s">
        <v>64</v>
      </c>
      <c r="AC197" s="177" t="s">
        <v>0</v>
      </c>
      <c r="AD197" s="175" t="s">
        <v>64</v>
      </c>
      <c r="AE197" s="177" t="s">
        <v>0</v>
      </c>
      <c r="AF197" s="175" t="s">
        <v>64</v>
      </c>
      <c r="AG197" s="175" t="s">
        <v>64</v>
      </c>
      <c r="AH197" s="178" t="s">
        <v>75</v>
      </c>
      <c r="AI197" s="174">
        <v>2</v>
      </c>
      <c r="AJ197" s="174">
        <v>2</v>
      </c>
      <c r="AK197" s="180" t="s">
        <v>254</v>
      </c>
      <c r="AL197" s="181" t="s">
        <v>256</v>
      </c>
    </row>
    <row r="198" spans="1:38" ht="75.599999999999994" x14ac:dyDescent="0.3">
      <c r="A198" s="169">
        <v>847</v>
      </c>
      <c r="B198" s="170" t="s">
        <v>478</v>
      </c>
      <c r="C198" s="171" t="s">
        <v>156</v>
      </c>
      <c r="D198" s="171" t="s">
        <v>164</v>
      </c>
      <c r="E198" s="171" t="s">
        <v>466</v>
      </c>
      <c r="F198" s="171" t="s">
        <v>466</v>
      </c>
      <c r="G198" s="171" t="s">
        <v>159</v>
      </c>
      <c r="H198" s="170" t="s">
        <v>52</v>
      </c>
      <c r="I198" s="172" t="s">
        <v>961</v>
      </c>
      <c r="J198" s="172" t="s">
        <v>256</v>
      </c>
      <c r="K198" s="172" t="s">
        <v>256</v>
      </c>
      <c r="L198" s="172" t="s">
        <v>254</v>
      </c>
      <c r="M198" s="172" t="s">
        <v>254</v>
      </c>
      <c r="N198" s="172" t="s">
        <v>894</v>
      </c>
      <c r="O198" s="172" t="s">
        <v>895</v>
      </c>
      <c r="P198" s="172" t="s">
        <v>254</v>
      </c>
      <c r="Q198" s="172" t="s">
        <v>962</v>
      </c>
      <c r="R198" s="173" t="s">
        <v>254</v>
      </c>
      <c r="S198" s="182" t="s">
        <v>57</v>
      </c>
      <c r="T198" s="175" t="s">
        <v>64</v>
      </c>
      <c r="U198" s="175" t="s">
        <v>64</v>
      </c>
      <c r="V198" s="175" t="s">
        <v>64</v>
      </c>
      <c r="W198" s="175" t="s">
        <v>64</v>
      </c>
      <c r="X198" s="176" t="s">
        <v>66</v>
      </c>
      <c r="Y198" s="175" t="s">
        <v>64</v>
      </c>
      <c r="Z198" s="177" t="s">
        <v>0</v>
      </c>
      <c r="AA198" s="175" t="s">
        <v>64</v>
      </c>
      <c r="AB198" s="177" t="s">
        <v>0</v>
      </c>
      <c r="AC198" s="178" t="s">
        <v>65</v>
      </c>
      <c r="AD198" s="175" t="s">
        <v>64</v>
      </c>
      <c r="AE198" s="177" t="s">
        <v>0</v>
      </c>
      <c r="AF198" s="175" t="s">
        <v>64</v>
      </c>
      <c r="AG198" s="175" t="s">
        <v>64</v>
      </c>
      <c r="AH198" s="175" t="s">
        <v>76</v>
      </c>
      <c r="AI198" s="183">
        <v>3</v>
      </c>
      <c r="AJ198" s="183">
        <v>3</v>
      </c>
      <c r="AK198" s="180" t="s">
        <v>254</v>
      </c>
      <c r="AL198" s="181" t="s">
        <v>256</v>
      </c>
    </row>
    <row r="199" spans="1:38" ht="75.599999999999994" x14ac:dyDescent="0.3">
      <c r="A199" s="169">
        <v>848</v>
      </c>
      <c r="B199" s="170" t="s">
        <v>479</v>
      </c>
      <c r="C199" s="171" t="s">
        <v>156</v>
      </c>
      <c r="D199" s="171" t="s">
        <v>164</v>
      </c>
      <c r="E199" s="171" t="s">
        <v>466</v>
      </c>
      <c r="F199" s="171" t="s">
        <v>466</v>
      </c>
      <c r="G199" s="171" t="s">
        <v>159</v>
      </c>
      <c r="H199" s="170" t="s">
        <v>53</v>
      </c>
      <c r="I199" s="172" t="s">
        <v>961</v>
      </c>
      <c r="J199" s="172" t="s">
        <v>256</v>
      </c>
      <c r="K199" s="172" t="s">
        <v>256</v>
      </c>
      <c r="L199" s="172" t="s">
        <v>254</v>
      </c>
      <c r="M199" s="172" t="s">
        <v>254</v>
      </c>
      <c r="N199" s="172" t="s">
        <v>894</v>
      </c>
      <c r="O199" s="172" t="s">
        <v>895</v>
      </c>
      <c r="P199" s="172" t="s">
        <v>254</v>
      </c>
      <c r="Q199" s="172" t="s">
        <v>962</v>
      </c>
      <c r="R199" s="173" t="s">
        <v>254</v>
      </c>
      <c r="S199" s="182" t="s">
        <v>57</v>
      </c>
      <c r="T199" s="175" t="s">
        <v>64</v>
      </c>
      <c r="U199" s="175" t="s">
        <v>64</v>
      </c>
      <c r="V199" s="175" t="s">
        <v>64</v>
      </c>
      <c r="W199" s="175" t="s">
        <v>64</v>
      </c>
      <c r="X199" s="176" t="s">
        <v>66</v>
      </c>
      <c r="Y199" s="175" t="s">
        <v>64</v>
      </c>
      <c r="Z199" s="176" t="s">
        <v>66</v>
      </c>
      <c r="AA199" s="175" t="s">
        <v>64</v>
      </c>
      <c r="AB199" s="175" t="s">
        <v>64</v>
      </c>
      <c r="AC199" s="176" t="s">
        <v>66</v>
      </c>
      <c r="AD199" s="178" t="s">
        <v>65</v>
      </c>
      <c r="AE199" s="175" t="s">
        <v>64</v>
      </c>
      <c r="AF199" s="175" t="s">
        <v>64</v>
      </c>
      <c r="AG199" s="175" t="s">
        <v>64</v>
      </c>
      <c r="AH199" s="175" t="s">
        <v>76</v>
      </c>
      <c r="AI199" s="183">
        <v>3</v>
      </c>
      <c r="AJ199" s="183">
        <v>3</v>
      </c>
      <c r="AK199" s="180" t="s">
        <v>254</v>
      </c>
      <c r="AL199" s="181" t="s">
        <v>256</v>
      </c>
    </row>
    <row r="200" spans="1:38" ht="54" x14ac:dyDescent="0.3">
      <c r="A200" s="169">
        <v>849</v>
      </c>
      <c r="B200" s="170" t="s">
        <v>480</v>
      </c>
      <c r="C200" s="171" t="s">
        <v>156</v>
      </c>
      <c r="D200" s="171" t="s">
        <v>162</v>
      </c>
      <c r="E200" s="171" t="s">
        <v>466</v>
      </c>
      <c r="F200" s="171" t="s">
        <v>466</v>
      </c>
      <c r="G200" s="171" t="s">
        <v>159</v>
      </c>
      <c r="H200" s="170" t="s">
        <v>53</v>
      </c>
      <c r="I200" s="172" t="s">
        <v>961</v>
      </c>
      <c r="J200" s="172" t="s">
        <v>256</v>
      </c>
      <c r="K200" s="172" t="s">
        <v>256</v>
      </c>
      <c r="L200" s="172" t="s">
        <v>254</v>
      </c>
      <c r="M200" s="172" t="s">
        <v>254</v>
      </c>
      <c r="N200" s="172" t="s">
        <v>894</v>
      </c>
      <c r="O200" s="172" t="s">
        <v>895</v>
      </c>
      <c r="P200" s="172" t="s">
        <v>256</v>
      </c>
      <c r="Q200" s="172" t="s">
        <v>965</v>
      </c>
      <c r="R200" s="173" t="s">
        <v>254</v>
      </c>
      <c r="S200" s="174" t="s">
        <v>58</v>
      </c>
      <c r="T200" s="177" t="s">
        <v>0</v>
      </c>
      <c r="U200" s="175" t="s">
        <v>64</v>
      </c>
      <c r="V200" s="175" t="s">
        <v>64</v>
      </c>
      <c r="W200" s="178" t="s">
        <v>65</v>
      </c>
      <c r="X200" s="177" t="s">
        <v>0</v>
      </c>
      <c r="Y200" s="177" t="s">
        <v>0</v>
      </c>
      <c r="Z200" s="177" t="s">
        <v>0</v>
      </c>
      <c r="AA200" s="177" t="s">
        <v>0</v>
      </c>
      <c r="AB200" s="176" t="s">
        <v>66</v>
      </c>
      <c r="AC200" s="177" t="s">
        <v>0</v>
      </c>
      <c r="AD200" s="177" t="s">
        <v>0</v>
      </c>
      <c r="AE200" s="177" t="s">
        <v>0</v>
      </c>
      <c r="AF200" s="178" t="s">
        <v>65</v>
      </c>
      <c r="AG200" s="175" t="s">
        <v>64</v>
      </c>
      <c r="AH200" s="178" t="s">
        <v>75</v>
      </c>
      <c r="AI200" s="174">
        <v>2</v>
      </c>
      <c r="AJ200" s="183">
        <v>3</v>
      </c>
      <c r="AK200" s="180" t="s">
        <v>254</v>
      </c>
      <c r="AL200" s="181" t="s">
        <v>256</v>
      </c>
    </row>
    <row r="201" spans="1:38" ht="75.599999999999994" x14ac:dyDescent="0.3">
      <c r="A201" s="169">
        <v>850</v>
      </c>
      <c r="B201" s="170" t="s">
        <v>481</v>
      </c>
      <c r="C201" s="171" t="s">
        <v>156</v>
      </c>
      <c r="D201" s="171" t="s">
        <v>164</v>
      </c>
      <c r="E201" s="171" t="s">
        <v>466</v>
      </c>
      <c r="F201" s="171" t="s">
        <v>466</v>
      </c>
      <c r="G201" s="171" t="s">
        <v>159</v>
      </c>
      <c r="H201" s="170" t="s">
        <v>53</v>
      </c>
      <c r="I201" s="172" t="s">
        <v>961</v>
      </c>
      <c r="J201" s="172" t="s">
        <v>256</v>
      </c>
      <c r="K201" s="172" t="s">
        <v>256</v>
      </c>
      <c r="L201" s="172" t="s">
        <v>254</v>
      </c>
      <c r="M201" s="172" t="s">
        <v>254</v>
      </c>
      <c r="N201" s="172" t="s">
        <v>894</v>
      </c>
      <c r="O201" s="172" t="s">
        <v>895</v>
      </c>
      <c r="P201" s="172" t="s">
        <v>254</v>
      </c>
      <c r="Q201" s="172" t="s">
        <v>962</v>
      </c>
      <c r="R201" s="173" t="s">
        <v>254</v>
      </c>
      <c r="S201" s="182" t="s">
        <v>57</v>
      </c>
      <c r="T201" s="175" t="s">
        <v>64</v>
      </c>
      <c r="U201" s="175" t="s">
        <v>64</v>
      </c>
      <c r="V201" s="175" t="s">
        <v>64</v>
      </c>
      <c r="W201" s="175" t="s">
        <v>64</v>
      </c>
      <c r="X201" s="175" t="s">
        <v>64</v>
      </c>
      <c r="Y201" s="175" t="s">
        <v>64</v>
      </c>
      <c r="Z201" s="177" t="s">
        <v>0</v>
      </c>
      <c r="AA201" s="178" t="s">
        <v>65</v>
      </c>
      <c r="AB201" s="175" t="s">
        <v>64</v>
      </c>
      <c r="AC201" s="175" t="s">
        <v>64</v>
      </c>
      <c r="AD201" s="175" t="s">
        <v>64</v>
      </c>
      <c r="AE201" s="177" t="s">
        <v>0</v>
      </c>
      <c r="AF201" s="175" t="s">
        <v>64</v>
      </c>
      <c r="AG201" s="175" t="s">
        <v>64</v>
      </c>
      <c r="AH201" s="175" t="s">
        <v>76</v>
      </c>
      <c r="AI201" s="183">
        <v>3</v>
      </c>
      <c r="AJ201" s="174">
        <v>2</v>
      </c>
      <c r="AK201" s="180" t="s">
        <v>254</v>
      </c>
      <c r="AL201" s="181" t="s">
        <v>256</v>
      </c>
    </row>
    <row r="202" spans="1:38" ht="75.599999999999994" x14ac:dyDescent="0.3">
      <c r="A202" s="169">
        <v>851</v>
      </c>
      <c r="B202" s="170" t="s">
        <v>482</v>
      </c>
      <c r="C202" s="171" t="s">
        <v>156</v>
      </c>
      <c r="D202" s="171" t="s">
        <v>164</v>
      </c>
      <c r="E202" s="171" t="s">
        <v>466</v>
      </c>
      <c r="F202" s="171" t="s">
        <v>466</v>
      </c>
      <c r="G202" s="171" t="s">
        <v>159</v>
      </c>
      <c r="H202" s="170" t="s">
        <v>53</v>
      </c>
      <c r="I202" s="172" t="s">
        <v>961</v>
      </c>
      <c r="J202" s="172" t="s">
        <v>256</v>
      </c>
      <c r="K202" s="172" t="s">
        <v>256</v>
      </c>
      <c r="L202" s="172" t="s">
        <v>254</v>
      </c>
      <c r="M202" s="172" t="s">
        <v>254</v>
      </c>
      <c r="N202" s="172" t="s">
        <v>894</v>
      </c>
      <c r="O202" s="172" t="s">
        <v>895</v>
      </c>
      <c r="P202" s="172" t="s">
        <v>254</v>
      </c>
      <c r="Q202" s="172" t="s">
        <v>962</v>
      </c>
      <c r="R202" s="173" t="s">
        <v>254</v>
      </c>
      <c r="S202" s="174" t="s">
        <v>58</v>
      </c>
      <c r="T202" s="175" t="s">
        <v>64</v>
      </c>
      <c r="U202" s="175" t="s">
        <v>64</v>
      </c>
      <c r="V202" s="175" t="s">
        <v>64</v>
      </c>
      <c r="W202" s="175" t="s">
        <v>64</v>
      </c>
      <c r="X202" s="177" t="s">
        <v>0</v>
      </c>
      <c r="Y202" s="175" t="s">
        <v>64</v>
      </c>
      <c r="Z202" s="177" t="s">
        <v>0</v>
      </c>
      <c r="AA202" s="175" t="s">
        <v>64</v>
      </c>
      <c r="AB202" s="177" t="s">
        <v>0</v>
      </c>
      <c r="AC202" s="177" t="s">
        <v>0</v>
      </c>
      <c r="AD202" s="178" t="s">
        <v>65</v>
      </c>
      <c r="AE202" s="178" t="s">
        <v>65</v>
      </c>
      <c r="AF202" s="175" t="s">
        <v>64</v>
      </c>
      <c r="AG202" s="178" t="s">
        <v>65</v>
      </c>
      <c r="AH202" s="175" t="s">
        <v>76</v>
      </c>
      <c r="AI202" s="174">
        <v>2</v>
      </c>
      <c r="AJ202" s="183">
        <v>3</v>
      </c>
      <c r="AK202" s="180" t="s">
        <v>254</v>
      </c>
      <c r="AL202" s="181" t="s">
        <v>256</v>
      </c>
    </row>
    <row r="203" spans="1:38" ht="48" x14ac:dyDescent="0.3">
      <c r="A203" s="169">
        <v>852</v>
      </c>
      <c r="B203" s="170" t="s">
        <v>483</v>
      </c>
      <c r="C203" s="171" t="s">
        <v>156</v>
      </c>
      <c r="D203" s="171" t="s">
        <v>164</v>
      </c>
      <c r="E203" s="171" t="s">
        <v>466</v>
      </c>
      <c r="F203" s="171" t="s">
        <v>466</v>
      </c>
      <c r="G203" s="171" t="s">
        <v>159</v>
      </c>
      <c r="H203" s="170" t="s">
        <v>53</v>
      </c>
      <c r="I203" s="172" t="s">
        <v>961</v>
      </c>
      <c r="J203" s="172" t="s">
        <v>256</v>
      </c>
      <c r="K203" s="172" t="s">
        <v>256</v>
      </c>
      <c r="L203" s="172" t="s">
        <v>254</v>
      </c>
      <c r="M203" s="172" t="s">
        <v>254</v>
      </c>
      <c r="N203" s="172" t="s">
        <v>894</v>
      </c>
      <c r="O203" s="172" t="s">
        <v>913</v>
      </c>
      <c r="P203" s="172" t="s">
        <v>256</v>
      </c>
      <c r="Q203" s="172" t="s">
        <v>964</v>
      </c>
      <c r="R203" s="173" t="s">
        <v>254</v>
      </c>
      <c r="S203" s="174" t="s">
        <v>58</v>
      </c>
      <c r="T203" s="177" t="s">
        <v>0</v>
      </c>
      <c r="U203" s="175" t="s">
        <v>64</v>
      </c>
      <c r="V203" s="175" t="s">
        <v>64</v>
      </c>
      <c r="W203" s="176" t="s">
        <v>66</v>
      </c>
      <c r="X203" s="177" t="s">
        <v>0</v>
      </c>
      <c r="Y203" s="177" t="s">
        <v>0</v>
      </c>
      <c r="Z203" s="177" t="s">
        <v>0</v>
      </c>
      <c r="AA203" s="177" t="s">
        <v>0</v>
      </c>
      <c r="AB203" s="177" t="s">
        <v>0</v>
      </c>
      <c r="AC203" s="177" t="s">
        <v>0</v>
      </c>
      <c r="AD203" s="178" t="s">
        <v>65</v>
      </c>
      <c r="AE203" s="177" t="s">
        <v>0</v>
      </c>
      <c r="AF203" s="178" t="s">
        <v>65</v>
      </c>
      <c r="AG203" s="178" t="s">
        <v>65</v>
      </c>
      <c r="AH203" s="179">
        <v>0</v>
      </c>
      <c r="AI203" s="174">
        <v>2</v>
      </c>
      <c r="AJ203" s="174">
        <v>2</v>
      </c>
      <c r="AK203" s="180" t="s">
        <v>254</v>
      </c>
      <c r="AL203" s="181" t="s">
        <v>256</v>
      </c>
    </row>
    <row r="204" spans="1:38" ht="75.599999999999994" x14ac:dyDescent="0.3">
      <c r="A204" s="169">
        <v>853</v>
      </c>
      <c r="B204" s="170" t="s">
        <v>484</v>
      </c>
      <c r="C204" s="171" t="s">
        <v>156</v>
      </c>
      <c r="D204" s="171" t="s">
        <v>162</v>
      </c>
      <c r="E204" s="171" t="s">
        <v>466</v>
      </c>
      <c r="F204" s="171" t="s">
        <v>466</v>
      </c>
      <c r="G204" s="171" t="s">
        <v>159</v>
      </c>
      <c r="H204" s="170" t="s">
        <v>53</v>
      </c>
      <c r="I204" s="172" t="s">
        <v>961</v>
      </c>
      <c r="J204" s="172" t="s">
        <v>256</v>
      </c>
      <c r="K204" s="172" t="s">
        <v>256</v>
      </c>
      <c r="L204" s="172" t="s">
        <v>254</v>
      </c>
      <c r="M204" s="172" t="s">
        <v>254</v>
      </c>
      <c r="N204" s="172" t="s">
        <v>894</v>
      </c>
      <c r="O204" s="172" t="s">
        <v>895</v>
      </c>
      <c r="P204" s="172" t="s">
        <v>254</v>
      </c>
      <c r="Q204" s="172" t="s">
        <v>962</v>
      </c>
      <c r="R204" s="173" t="s">
        <v>254</v>
      </c>
      <c r="S204" s="174" t="s">
        <v>58</v>
      </c>
      <c r="T204" s="175" t="s">
        <v>64</v>
      </c>
      <c r="U204" s="175" t="s">
        <v>64</v>
      </c>
      <c r="V204" s="176" t="s">
        <v>66</v>
      </c>
      <c r="W204" s="175" t="s">
        <v>64</v>
      </c>
      <c r="X204" s="176" t="s">
        <v>66</v>
      </c>
      <c r="Y204" s="177" t="s">
        <v>0</v>
      </c>
      <c r="Z204" s="177" t="s">
        <v>0</v>
      </c>
      <c r="AA204" s="177" t="s">
        <v>0</v>
      </c>
      <c r="AB204" s="175" t="s">
        <v>64</v>
      </c>
      <c r="AC204" s="176" t="s">
        <v>66</v>
      </c>
      <c r="AD204" s="175" t="s">
        <v>64</v>
      </c>
      <c r="AE204" s="177" t="s">
        <v>0</v>
      </c>
      <c r="AF204" s="175" t="s">
        <v>64</v>
      </c>
      <c r="AG204" s="175" t="s">
        <v>64</v>
      </c>
      <c r="AH204" s="175" t="s">
        <v>76</v>
      </c>
      <c r="AI204" s="174">
        <v>2</v>
      </c>
      <c r="AJ204" s="183">
        <v>3</v>
      </c>
      <c r="AK204" s="180" t="s">
        <v>254</v>
      </c>
      <c r="AL204" s="181" t="s">
        <v>254</v>
      </c>
    </row>
    <row r="205" spans="1:38" ht="76.8" x14ac:dyDescent="0.3">
      <c r="A205" s="169">
        <v>854</v>
      </c>
      <c r="B205" s="170" t="s">
        <v>485</v>
      </c>
      <c r="C205" s="171" t="s">
        <v>156</v>
      </c>
      <c r="D205" s="171" t="s">
        <v>164</v>
      </c>
      <c r="E205" s="171" t="s">
        <v>466</v>
      </c>
      <c r="F205" s="171" t="s">
        <v>466</v>
      </c>
      <c r="G205" s="171" t="s">
        <v>159</v>
      </c>
      <c r="H205" s="170" t="s">
        <v>0</v>
      </c>
      <c r="I205" s="172" t="s">
        <v>961</v>
      </c>
      <c r="J205" s="172" t="s">
        <v>901</v>
      </c>
      <c r="K205" s="172" t="s">
        <v>256</v>
      </c>
      <c r="L205" s="172" t="s">
        <v>254</v>
      </c>
      <c r="M205" s="172" t="s">
        <v>254</v>
      </c>
      <c r="N205" s="172">
        <v>0</v>
      </c>
      <c r="O205" s="172">
        <v>0</v>
      </c>
      <c r="P205" s="172">
        <v>0</v>
      </c>
      <c r="Q205" s="172" t="s">
        <v>903</v>
      </c>
      <c r="R205" s="173" t="s">
        <v>254</v>
      </c>
      <c r="S205" s="185" t="s">
        <v>62</v>
      </c>
      <c r="T205" s="177" t="s">
        <v>0</v>
      </c>
      <c r="U205" s="177" t="s">
        <v>0</v>
      </c>
      <c r="V205" s="177" t="s">
        <v>0</v>
      </c>
      <c r="W205" s="177" t="s">
        <v>0</v>
      </c>
      <c r="X205" s="177" t="s">
        <v>0</v>
      </c>
      <c r="Y205" s="177" t="s">
        <v>0</v>
      </c>
      <c r="Z205" s="177" t="s">
        <v>0</v>
      </c>
      <c r="AA205" s="177" t="s">
        <v>0</v>
      </c>
      <c r="AB205" s="177" t="s">
        <v>0</v>
      </c>
      <c r="AC205" s="177" t="s">
        <v>0</v>
      </c>
      <c r="AD205" s="177" t="s">
        <v>0</v>
      </c>
      <c r="AE205" s="177" t="s">
        <v>0</v>
      </c>
      <c r="AF205" s="177" t="s">
        <v>0</v>
      </c>
      <c r="AG205" s="177" t="s">
        <v>0</v>
      </c>
      <c r="AH205" s="171" t="s">
        <v>0</v>
      </c>
      <c r="AI205" s="177">
        <v>0</v>
      </c>
      <c r="AJ205" s="171" t="s">
        <v>0</v>
      </c>
      <c r="AK205" s="180" t="s">
        <v>966</v>
      </c>
      <c r="AL205" s="181" t="s">
        <v>256</v>
      </c>
    </row>
    <row r="206" spans="1:38" ht="75.599999999999994" x14ac:dyDescent="0.3">
      <c r="A206" s="169">
        <v>855</v>
      </c>
      <c r="B206" s="187" t="s">
        <v>486</v>
      </c>
      <c r="C206" s="171" t="s">
        <v>156</v>
      </c>
      <c r="D206" s="171" t="s">
        <v>164</v>
      </c>
      <c r="E206" s="171" t="s">
        <v>466</v>
      </c>
      <c r="F206" s="171" t="s">
        <v>466</v>
      </c>
      <c r="G206" s="171" t="s">
        <v>159</v>
      </c>
      <c r="H206" s="170" t="s">
        <v>54</v>
      </c>
      <c r="I206" s="172" t="s">
        <v>961</v>
      </c>
      <c r="J206" s="172" t="s">
        <v>256</v>
      </c>
      <c r="K206" s="172" t="s">
        <v>256</v>
      </c>
      <c r="L206" s="172" t="s">
        <v>254</v>
      </c>
      <c r="M206" s="172" t="s">
        <v>254</v>
      </c>
      <c r="N206" s="172" t="s">
        <v>894</v>
      </c>
      <c r="O206" s="172" t="s">
        <v>898</v>
      </c>
      <c r="P206" s="172" t="s">
        <v>254</v>
      </c>
      <c r="Q206" s="172" t="s">
        <v>962</v>
      </c>
      <c r="R206" s="173" t="s">
        <v>254</v>
      </c>
      <c r="S206" s="174" t="s">
        <v>58</v>
      </c>
      <c r="T206" s="175" t="s">
        <v>64</v>
      </c>
      <c r="U206" s="175" t="s">
        <v>64</v>
      </c>
      <c r="V206" s="175" t="s">
        <v>64</v>
      </c>
      <c r="W206" s="175" t="s">
        <v>64</v>
      </c>
      <c r="X206" s="175" t="s">
        <v>64</v>
      </c>
      <c r="Y206" s="175" t="s">
        <v>64</v>
      </c>
      <c r="Z206" s="177" t="s">
        <v>0</v>
      </c>
      <c r="AA206" s="175" t="s">
        <v>64</v>
      </c>
      <c r="AB206" s="176" t="s">
        <v>66</v>
      </c>
      <c r="AC206" s="175" t="s">
        <v>64</v>
      </c>
      <c r="AD206" s="175" t="s">
        <v>64</v>
      </c>
      <c r="AE206" s="177" t="s">
        <v>0</v>
      </c>
      <c r="AF206" s="175" t="s">
        <v>64</v>
      </c>
      <c r="AG206" s="175" t="s">
        <v>64</v>
      </c>
      <c r="AH206" s="175" t="s">
        <v>76</v>
      </c>
      <c r="AI206" s="183">
        <v>3</v>
      </c>
      <c r="AJ206" s="183">
        <v>3</v>
      </c>
      <c r="AK206" s="180" t="s">
        <v>254</v>
      </c>
      <c r="AL206" s="181" t="s">
        <v>256</v>
      </c>
    </row>
    <row r="207" spans="1:38" ht="76.8" x14ac:dyDescent="0.3">
      <c r="A207" s="169">
        <v>856</v>
      </c>
      <c r="B207" s="170" t="s">
        <v>487</v>
      </c>
      <c r="C207" s="171" t="s">
        <v>156</v>
      </c>
      <c r="D207" s="171" t="s">
        <v>164</v>
      </c>
      <c r="E207" s="171" t="s">
        <v>466</v>
      </c>
      <c r="F207" s="171" t="s">
        <v>466</v>
      </c>
      <c r="G207" s="171" t="s">
        <v>159</v>
      </c>
      <c r="H207" s="170" t="s">
        <v>0</v>
      </c>
      <c r="I207" s="172" t="s">
        <v>961</v>
      </c>
      <c r="J207" s="172" t="s">
        <v>901</v>
      </c>
      <c r="K207" s="172" t="s">
        <v>256</v>
      </c>
      <c r="L207" s="172" t="s">
        <v>254</v>
      </c>
      <c r="M207" s="172" t="s">
        <v>254</v>
      </c>
      <c r="N207" s="172" t="s">
        <v>926</v>
      </c>
      <c r="O207" s="172">
        <v>0</v>
      </c>
      <c r="P207" s="172">
        <v>0</v>
      </c>
      <c r="Q207" s="172" t="s">
        <v>903</v>
      </c>
      <c r="R207" s="173" t="s">
        <v>254</v>
      </c>
      <c r="S207" s="185" t="s">
        <v>62</v>
      </c>
      <c r="T207" s="177" t="s">
        <v>0</v>
      </c>
      <c r="U207" s="177" t="s">
        <v>0</v>
      </c>
      <c r="V207" s="177" t="s">
        <v>0</v>
      </c>
      <c r="W207" s="177" t="s">
        <v>0</v>
      </c>
      <c r="X207" s="177" t="s">
        <v>0</v>
      </c>
      <c r="Y207" s="177" t="s">
        <v>0</v>
      </c>
      <c r="Z207" s="177" t="s">
        <v>0</v>
      </c>
      <c r="AA207" s="177" t="s">
        <v>0</v>
      </c>
      <c r="AB207" s="177" t="s">
        <v>0</v>
      </c>
      <c r="AC207" s="177" t="s">
        <v>0</v>
      </c>
      <c r="AD207" s="177" t="s">
        <v>0</v>
      </c>
      <c r="AE207" s="177" t="s">
        <v>0</v>
      </c>
      <c r="AF207" s="177" t="s">
        <v>0</v>
      </c>
      <c r="AG207" s="177" t="s">
        <v>0</v>
      </c>
      <c r="AH207" s="171" t="s">
        <v>0</v>
      </c>
      <c r="AI207" s="177">
        <v>0</v>
      </c>
      <c r="AJ207" s="171" t="s">
        <v>0</v>
      </c>
      <c r="AK207" s="180" t="s">
        <v>966</v>
      </c>
      <c r="AL207" s="181" t="s">
        <v>256</v>
      </c>
    </row>
    <row r="208" spans="1:38" ht="75.599999999999994" x14ac:dyDescent="0.3">
      <c r="A208" s="169">
        <v>857</v>
      </c>
      <c r="B208" s="170" t="s">
        <v>488</v>
      </c>
      <c r="C208" s="171" t="s">
        <v>156</v>
      </c>
      <c r="D208" s="171" t="s">
        <v>164</v>
      </c>
      <c r="E208" s="171" t="s">
        <v>466</v>
      </c>
      <c r="F208" s="171" t="s">
        <v>466</v>
      </c>
      <c r="G208" s="171" t="s">
        <v>159</v>
      </c>
      <c r="H208" s="170" t="s">
        <v>53</v>
      </c>
      <c r="I208" s="172" t="s">
        <v>961</v>
      </c>
      <c r="J208" s="172" t="s">
        <v>256</v>
      </c>
      <c r="K208" s="172" t="s">
        <v>256</v>
      </c>
      <c r="L208" s="172" t="s">
        <v>254</v>
      </c>
      <c r="M208" s="172" t="s">
        <v>254</v>
      </c>
      <c r="N208" s="172" t="s">
        <v>894</v>
      </c>
      <c r="O208" s="172" t="s">
        <v>895</v>
      </c>
      <c r="P208" s="172" t="s">
        <v>254</v>
      </c>
      <c r="Q208" s="172" t="s">
        <v>962</v>
      </c>
      <c r="R208" s="173" t="s">
        <v>254</v>
      </c>
      <c r="S208" s="182" t="s">
        <v>57</v>
      </c>
      <c r="T208" s="175" t="s">
        <v>64</v>
      </c>
      <c r="U208" s="175" t="s">
        <v>64</v>
      </c>
      <c r="V208" s="175" t="s">
        <v>64</v>
      </c>
      <c r="W208" s="175" t="s">
        <v>64</v>
      </c>
      <c r="X208" s="176" t="s">
        <v>66</v>
      </c>
      <c r="Y208" s="176" t="s">
        <v>66</v>
      </c>
      <c r="Z208" s="177" t="s">
        <v>0</v>
      </c>
      <c r="AA208" s="175" t="s">
        <v>64</v>
      </c>
      <c r="AB208" s="175" t="s">
        <v>64</v>
      </c>
      <c r="AC208" s="176" t="s">
        <v>66</v>
      </c>
      <c r="AD208" s="175" t="s">
        <v>64</v>
      </c>
      <c r="AE208" s="176" t="s">
        <v>66</v>
      </c>
      <c r="AF208" s="175" t="s">
        <v>64</v>
      </c>
      <c r="AG208" s="175" t="s">
        <v>64</v>
      </c>
      <c r="AH208" s="175" t="s">
        <v>76</v>
      </c>
      <c r="AI208" s="183">
        <v>3</v>
      </c>
      <c r="AJ208" s="183">
        <v>3</v>
      </c>
      <c r="AK208" s="180" t="s">
        <v>254</v>
      </c>
      <c r="AL208" s="181" t="s">
        <v>256</v>
      </c>
    </row>
    <row r="209" spans="1:38" ht="75.599999999999994" x14ac:dyDescent="0.3">
      <c r="A209" s="169">
        <v>858</v>
      </c>
      <c r="B209" s="170" t="s">
        <v>489</v>
      </c>
      <c r="C209" s="171" t="s">
        <v>156</v>
      </c>
      <c r="D209" s="171" t="s">
        <v>164</v>
      </c>
      <c r="E209" s="171" t="s">
        <v>466</v>
      </c>
      <c r="F209" s="171" t="s">
        <v>466</v>
      </c>
      <c r="G209" s="171" t="s">
        <v>159</v>
      </c>
      <c r="H209" s="170" t="s">
        <v>53</v>
      </c>
      <c r="I209" s="172" t="s">
        <v>961</v>
      </c>
      <c r="J209" s="172" t="s">
        <v>256</v>
      </c>
      <c r="K209" s="172" t="s">
        <v>256</v>
      </c>
      <c r="L209" s="172" t="s">
        <v>254</v>
      </c>
      <c r="M209" s="172" t="s">
        <v>254</v>
      </c>
      <c r="N209" s="172" t="s">
        <v>927</v>
      </c>
      <c r="O209" s="172" t="s">
        <v>895</v>
      </c>
      <c r="P209" s="172" t="s">
        <v>254</v>
      </c>
      <c r="Q209" s="172" t="s">
        <v>962</v>
      </c>
      <c r="R209" s="173" t="s">
        <v>254</v>
      </c>
      <c r="S209" s="182" t="s">
        <v>57</v>
      </c>
      <c r="T209" s="175" t="s">
        <v>64</v>
      </c>
      <c r="U209" s="175" t="s">
        <v>64</v>
      </c>
      <c r="V209" s="175" t="s">
        <v>64</v>
      </c>
      <c r="W209" s="175" t="s">
        <v>64</v>
      </c>
      <c r="X209" s="175" t="s">
        <v>64</v>
      </c>
      <c r="Y209" s="175" t="s">
        <v>64</v>
      </c>
      <c r="Z209" s="177" t="s">
        <v>0</v>
      </c>
      <c r="AA209" s="175" t="s">
        <v>64</v>
      </c>
      <c r="AB209" s="175" t="s">
        <v>64</v>
      </c>
      <c r="AC209" s="175" t="s">
        <v>64</v>
      </c>
      <c r="AD209" s="175" t="s">
        <v>64</v>
      </c>
      <c r="AE209" s="175" t="s">
        <v>64</v>
      </c>
      <c r="AF209" s="175" t="s">
        <v>64</v>
      </c>
      <c r="AG209" s="178" t="s">
        <v>65</v>
      </c>
      <c r="AH209" s="175" t="s">
        <v>76</v>
      </c>
      <c r="AI209" s="183">
        <v>3</v>
      </c>
      <c r="AJ209" s="183">
        <v>3</v>
      </c>
      <c r="AK209" s="180" t="s">
        <v>966</v>
      </c>
      <c r="AL209" s="181" t="s">
        <v>256</v>
      </c>
    </row>
    <row r="210" spans="1:38" ht="54" x14ac:dyDescent="0.3">
      <c r="A210" s="169">
        <v>860</v>
      </c>
      <c r="B210" s="170" t="s">
        <v>490</v>
      </c>
      <c r="C210" s="171" t="s">
        <v>156</v>
      </c>
      <c r="D210" s="171" t="s">
        <v>164</v>
      </c>
      <c r="E210" s="171" t="s">
        <v>491</v>
      </c>
      <c r="F210" s="171" t="s">
        <v>491</v>
      </c>
      <c r="G210" s="171" t="s">
        <v>159</v>
      </c>
      <c r="H210" s="170" t="s">
        <v>52</v>
      </c>
      <c r="I210" s="172" t="s">
        <v>961</v>
      </c>
      <c r="J210" s="172" t="s">
        <v>256</v>
      </c>
      <c r="K210" s="172" t="s">
        <v>256</v>
      </c>
      <c r="L210" s="172" t="s">
        <v>254</v>
      </c>
      <c r="M210" s="172" t="s">
        <v>254</v>
      </c>
      <c r="N210" s="172" t="s">
        <v>894</v>
      </c>
      <c r="O210" s="172" t="s">
        <v>895</v>
      </c>
      <c r="P210" s="172" t="s">
        <v>256</v>
      </c>
      <c r="Q210" s="172" t="s">
        <v>965</v>
      </c>
      <c r="R210" s="173" t="s">
        <v>254</v>
      </c>
      <c r="S210" s="174" t="s">
        <v>58</v>
      </c>
      <c r="T210" s="177" t="s">
        <v>0</v>
      </c>
      <c r="U210" s="178" t="s">
        <v>65</v>
      </c>
      <c r="V210" s="177" t="s">
        <v>0</v>
      </c>
      <c r="W210" s="177" t="s">
        <v>0</v>
      </c>
      <c r="X210" s="177" t="s">
        <v>0</v>
      </c>
      <c r="Y210" s="177" t="s">
        <v>0</v>
      </c>
      <c r="Z210" s="177" t="s">
        <v>0</v>
      </c>
      <c r="AA210" s="177" t="s">
        <v>0</v>
      </c>
      <c r="AB210" s="177" t="s">
        <v>0</v>
      </c>
      <c r="AC210" s="177" t="s">
        <v>0</v>
      </c>
      <c r="AD210" s="177" t="s">
        <v>0</v>
      </c>
      <c r="AE210" s="177" t="s">
        <v>0</v>
      </c>
      <c r="AF210" s="178" t="s">
        <v>65</v>
      </c>
      <c r="AG210" s="177" t="s">
        <v>0</v>
      </c>
      <c r="AH210" s="178" t="s">
        <v>75</v>
      </c>
      <c r="AI210" s="179">
        <v>1</v>
      </c>
      <c r="AJ210" s="174">
        <v>2</v>
      </c>
      <c r="AK210" s="180" t="s">
        <v>254</v>
      </c>
      <c r="AL210" s="181" t="s">
        <v>254</v>
      </c>
    </row>
    <row r="211" spans="1:38" ht="48" x14ac:dyDescent="0.3">
      <c r="A211" s="169">
        <v>861</v>
      </c>
      <c r="B211" s="170" t="s">
        <v>492</v>
      </c>
      <c r="C211" s="171" t="s">
        <v>156</v>
      </c>
      <c r="D211" s="171" t="s">
        <v>164</v>
      </c>
      <c r="E211" s="171" t="s">
        <v>491</v>
      </c>
      <c r="F211" s="171" t="s">
        <v>491</v>
      </c>
      <c r="G211" s="171" t="s">
        <v>159</v>
      </c>
      <c r="H211" s="170" t="s">
        <v>52</v>
      </c>
      <c r="I211" s="172" t="s">
        <v>961</v>
      </c>
      <c r="J211" s="172" t="s">
        <v>256</v>
      </c>
      <c r="K211" s="172" t="s">
        <v>256</v>
      </c>
      <c r="L211" s="172" t="s">
        <v>254</v>
      </c>
      <c r="M211" s="172" t="s">
        <v>254</v>
      </c>
      <c r="N211" s="172" t="s">
        <v>894</v>
      </c>
      <c r="O211" s="172" t="s">
        <v>902</v>
      </c>
      <c r="P211" s="172" t="s">
        <v>256</v>
      </c>
      <c r="Q211" s="172" t="s">
        <v>964</v>
      </c>
      <c r="R211" s="173" t="s">
        <v>254</v>
      </c>
      <c r="S211" s="174" t="s">
        <v>58</v>
      </c>
      <c r="T211" s="178" t="s">
        <v>65</v>
      </c>
      <c r="U211" s="178" t="s">
        <v>65</v>
      </c>
      <c r="V211" s="177" t="s">
        <v>0</v>
      </c>
      <c r="W211" s="177" t="s">
        <v>0</v>
      </c>
      <c r="X211" s="177" t="s">
        <v>0</v>
      </c>
      <c r="Y211" s="177" t="s">
        <v>0</v>
      </c>
      <c r="Z211" s="177" t="s">
        <v>0</v>
      </c>
      <c r="AA211" s="177" t="s">
        <v>0</v>
      </c>
      <c r="AB211" s="178" t="s">
        <v>65</v>
      </c>
      <c r="AC211" s="177" t="s">
        <v>0</v>
      </c>
      <c r="AD211" s="177" t="s">
        <v>0</v>
      </c>
      <c r="AE211" s="177" t="s">
        <v>0</v>
      </c>
      <c r="AF211" s="177" t="s">
        <v>0</v>
      </c>
      <c r="AG211" s="177" t="s">
        <v>0</v>
      </c>
      <c r="AH211" s="179">
        <v>0</v>
      </c>
      <c r="AI211" s="179">
        <v>1</v>
      </c>
      <c r="AJ211" s="174">
        <v>2</v>
      </c>
      <c r="AK211" s="180" t="s">
        <v>254</v>
      </c>
      <c r="AL211" s="181" t="s">
        <v>254</v>
      </c>
    </row>
    <row r="212" spans="1:38" ht="48" x14ac:dyDescent="0.3">
      <c r="A212" s="169">
        <v>862</v>
      </c>
      <c r="B212" s="170" t="s">
        <v>493</v>
      </c>
      <c r="C212" s="171" t="s">
        <v>156</v>
      </c>
      <c r="D212" s="171" t="s">
        <v>164</v>
      </c>
      <c r="E212" s="171" t="s">
        <v>491</v>
      </c>
      <c r="F212" s="171" t="s">
        <v>491</v>
      </c>
      <c r="G212" s="171" t="s">
        <v>159</v>
      </c>
      <c r="H212" s="170" t="s">
        <v>52</v>
      </c>
      <c r="I212" s="172" t="s">
        <v>961</v>
      </c>
      <c r="J212" s="172" t="s">
        <v>256</v>
      </c>
      <c r="K212" s="172" t="s">
        <v>256</v>
      </c>
      <c r="L212" s="172" t="s">
        <v>254</v>
      </c>
      <c r="M212" s="172" t="s">
        <v>254</v>
      </c>
      <c r="N212" s="172" t="s">
        <v>928</v>
      </c>
      <c r="O212" s="172" t="s">
        <v>925</v>
      </c>
      <c r="P212" s="172" t="s">
        <v>256</v>
      </c>
      <c r="Q212" s="172" t="s">
        <v>964</v>
      </c>
      <c r="R212" s="173" t="s">
        <v>254</v>
      </c>
      <c r="S212" s="174" t="s">
        <v>58</v>
      </c>
      <c r="T212" s="177" t="s">
        <v>0</v>
      </c>
      <c r="U212" s="178" t="s">
        <v>65</v>
      </c>
      <c r="V212" s="177" t="s">
        <v>0</v>
      </c>
      <c r="W212" s="177" t="s">
        <v>0</v>
      </c>
      <c r="X212" s="178" t="s">
        <v>65</v>
      </c>
      <c r="Y212" s="177" t="s">
        <v>0</v>
      </c>
      <c r="Z212" s="177" t="s">
        <v>0</v>
      </c>
      <c r="AA212" s="177" t="s">
        <v>0</v>
      </c>
      <c r="AB212" s="177" t="s">
        <v>0</v>
      </c>
      <c r="AC212" s="177" t="s">
        <v>0</v>
      </c>
      <c r="AD212" s="177" t="s">
        <v>0</v>
      </c>
      <c r="AE212" s="177" t="s">
        <v>0</v>
      </c>
      <c r="AF212" s="177" t="s">
        <v>0</v>
      </c>
      <c r="AG212" s="177" t="s">
        <v>0</v>
      </c>
      <c r="AH212" s="179">
        <v>0</v>
      </c>
      <c r="AI212" s="179">
        <v>1</v>
      </c>
      <c r="AJ212" s="179">
        <v>1</v>
      </c>
      <c r="AK212" s="180" t="s">
        <v>966</v>
      </c>
      <c r="AL212" s="181" t="s">
        <v>254</v>
      </c>
    </row>
    <row r="213" spans="1:38" ht="57.6" x14ac:dyDescent="0.3">
      <c r="A213" s="169">
        <v>863</v>
      </c>
      <c r="B213" s="170" t="s">
        <v>494</v>
      </c>
      <c r="C213" s="171" t="s">
        <v>156</v>
      </c>
      <c r="D213" s="171" t="s">
        <v>164</v>
      </c>
      <c r="E213" s="171" t="s">
        <v>491</v>
      </c>
      <c r="F213" s="171" t="s">
        <v>491</v>
      </c>
      <c r="G213" s="171" t="s">
        <v>159</v>
      </c>
      <c r="H213" s="170" t="s">
        <v>53</v>
      </c>
      <c r="I213" s="172" t="s">
        <v>961</v>
      </c>
      <c r="J213" s="172" t="s">
        <v>256</v>
      </c>
      <c r="K213" s="172" t="s">
        <v>256</v>
      </c>
      <c r="L213" s="172" t="s">
        <v>254</v>
      </c>
      <c r="M213" s="172" t="s">
        <v>254</v>
      </c>
      <c r="N213" s="172" t="s">
        <v>894</v>
      </c>
      <c r="O213" s="172" t="s">
        <v>895</v>
      </c>
      <c r="P213" s="172" t="s">
        <v>256</v>
      </c>
      <c r="Q213" s="172" t="s">
        <v>964</v>
      </c>
      <c r="R213" s="173" t="s">
        <v>254</v>
      </c>
      <c r="S213" s="179" t="s">
        <v>59</v>
      </c>
      <c r="T213" s="177" t="s">
        <v>0</v>
      </c>
      <c r="U213" s="177" t="s">
        <v>0</v>
      </c>
      <c r="V213" s="177" t="s">
        <v>0</v>
      </c>
      <c r="W213" s="177" t="s">
        <v>0</v>
      </c>
      <c r="X213" s="177" t="s">
        <v>0</v>
      </c>
      <c r="Y213" s="177" t="s">
        <v>0</v>
      </c>
      <c r="Z213" s="177" t="s">
        <v>0</v>
      </c>
      <c r="AA213" s="177" t="s">
        <v>0</v>
      </c>
      <c r="AB213" s="177" t="s">
        <v>0</v>
      </c>
      <c r="AC213" s="177" t="s">
        <v>0</v>
      </c>
      <c r="AD213" s="177" t="s">
        <v>0</v>
      </c>
      <c r="AE213" s="177" t="s">
        <v>0</v>
      </c>
      <c r="AF213" s="177" t="s">
        <v>0</v>
      </c>
      <c r="AG213" s="177" t="s">
        <v>0</v>
      </c>
      <c r="AH213" s="179">
        <v>0</v>
      </c>
      <c r="AI213" s="179">
        <v>1</v>
      </c>
      <c r="AJ213" s="179">
        <v>1</v>
      </c>
      <c r="AK213" s="180" t="s">
        <v>254</v>
      </c>
      <c r="AL213" s="181" t="s">
        <v>254</v>
      </c>
    </row>
    <row r="214" spans="1:38" ht="48" x14ac:dyDescent="0.3">
      <c r="A214" s="169">
        <v>864</v>
      </c>
      <c r="B214" s="170" t="s">
        <v>495</v>
      </c>
      <c r="C214" s="171" t="s">
        <v>156</v>
      </c>
      <c r="D214" s="171" t="s">
        <v>164</v>
      </c>
      <c r="E214" s="171" t="s">
        <v>491</v>
      </c>
      <c r="F214" s="171" t="s">
        <v>491</v>
      </c>
      <c r="G214" s="171" t="s">
        <v>159</v>
      </c>
      <c r="H214" s="170" t="s">
        <v>52</v>
      </c>
      <c r="I214" s="172" t="s">
        <v>961</v>
      </c>
      <c r="J214" s="172" t="s">
        <v>256</v>
      </c>
      <c r="K214" s="172" t="s">
        <v>256</v>
      </c>
      <c r="L214" s="172" t="s">
        <v>254</v>
      </c>
      <c r="M214" s="172" t="s">
        <v>254</v>
      </c>
      <c r="N214" s="172" t="s">
        <v>894</v>
      </c>
      <c r="O214" s="172" t="s">
        <v>895</v>
      </c>
      <c r="P214" s="172" t="s">
        <v>256</v>
      </c>
      <c r="Q214" s="172" t="s">
        <v>964</v>
      </c>
      <c r="R214" s="173" t="s">
        <v>254</v>
      </c>
      <c r="S214" s="174" t="s">
        <v>58</v>
      </c>
      <c r="T214" s="177" t="s">
        <v>0</v>
      </c>
      <c r="U214" s="178" t="s">
        <v>65</v>
      </c>
      <c r="V214" s="177" t="s">
        <v>0</v>
      </c>
      <c r="W214" s="177" t="s">
        <v>0</v>
      </c>
      <c r="X214" s="177" t="s">
        <v>0</v>
      </c>
      <c r="Y214" s="177" t="s">
        <v>0</v>
      </c>
      <c r="Z214" s="177" t="s">
        <v>0</v>
      </c>
      <c r="AA214" s="177" t="s">
        <v>0</v>
      </c>
      <c r="AB214" s="177" t="s">
        <v>0</v>
      </c>
      <c r="AC214" s="177" t="s">
        <v>0</v>
      </c>
      <c r="AD214" s="177" t="s">
        <v>0</v>
      </c>
      <c r="AE214" s="177" t="s">
        <v>0</v>
      </c>
      <c r="AF214" s="178" t="s">
        <v>65</v>
      </c>
      <c r="AG214" s="177" t="s">
        <v>0</v>
      </c>
      <c r="AH214" s="179">
        <v>0</v>
      </c>
      <c r="AI214" s="174">
        <v>2</v>
      </c>
      <c r="AJ214" s="174">
        <v>2</v>
      </c>
      <c r="AK214" s="180" t="s">
        <v>254</v>
      </c>
      <c r="AL214" s="181" t="s">
        <v>254</v>
      </c>
    </row>
    <row r="215" spans="1:38" ht="57.6" x14ac:dyDescent="0.3">
      <c r="A215" s="169">
        <v>865</v>
      </c>
      <c r="B215" s="170" t="s">
        <v>496</v>
      </c>
      <c r="C215" s="171" t="s">
        <v>156</v>
      </c>
      <c r="D215" s="171" t="s">
        <v>162</v>
      </c>
      <c r="E215" s="171" t="s">
        <v>491</v>
      </c>
      <c r="F215" s="171" t="s">
        <v>491</v>
      </c>
      <c r="G215" s="171" t="s">
        <v>159</v>
      </c>
      <c r="H215" s="170" t="s">
        <v>53</v>
      </c>
      <c r="I215" s="172" t="s">
        <v>961</v>
      </c>
      <c r="J215" s="172" t="s">
        <v>256</v>
      </c>
      <c r="K215" s="172" t="s">
        <v>256</v>
      </c>
      <c r="L215" s="172" t="s">
        <v>254</v>
      </c>
      <c r="M215" s="172" t="s">
        <v>254</v>
      </c>
      <c r="N215" s="172" t="s">
        <v>894</v>
      </c>
      <c r="O215" s="172" t="s">
        <v>895</v>
      </c>
      <c r="P215" s="172" t="s">
        <v>256</v>
      </c>
      <c r="Q215" s="172" t="s">
        <v>964</v>
      </c>
      <c r="R215" s="173" t="s">
        <v>254</v>
      </c>
      <c r="S215" s="179" t="s">
        <v>59</v>
      </c>
      <c r="T215" s="177" t="s">
        <v>0</v>
      </c>
      <c r="U215" s="177" t="s">
        <v>0</v>
      </c>
      <c r="V215" s="177" t="s">
        <v>0</v>
      </c>
      <c r="W215" s="177" t="s">
        <v>0</v>
      </c>
      <c r="X215" s="177" t="s">
        <v>0</v>
      </c>
      <c r="Y215" s="177" t="s">
        <v>0</v>
      </c>
      <c r="Z215" s="177" t="s">
        <v>0</v>
      </c>
      <c r="AA215" s="177" t="s">
        <v>0</v>
      </c>
      <c r="AB215" s="177" t="s">
        <v>0</v>
      </c>
      <c r="AC215" s="177" t="s">
        <v>0</v>
      </c>
      <c r="AD215" s="177" t="s">
        <v>0</v>
      </c>
      <c r="AE215" s="177" t="s">
        <v>0</v>
      </c>
      <c r="AF215" s="177" t="s">
        <v>0</v>
      </c>
      <c r="AG215" s="177" t="s">
        <v>0</v>
      </c>
      <c r="AH215" s="179">
        <v>0</v>
      </c>
      <c r="AI215" s="179">
        <v>1</v>
      </c>
      <c r="AJ215" s="174">
        <v>2</v>
      </c>
      <c r="AK215" s="180" t="s">
        <v>254</v>
      </c>
      <c r="AL215" s="181" t="s">
        <v>254</v>
      </c>
    </row>
    <row r="216" spans="1:38" ht="57.6" x14ac:dyDescent="0.3">
      <c r="A216" s="169">
        <v>866</v>
      </c>
      <c r="B216" s="170" t="s">
        <v>497</v>
      </c>
      <c r="C216" s="171" t="s">
        <v>156</v>
      </c>
      <c r="D216" s="171" t="s">
        <v>164</v>
      </c>
      <c r="E216" s="171" t="s">
        <v>491</v>
      </c>
      <c r="F216" s="171" t="s">
        <v>491</v>
      </c>
      <c r="G216" s="171" t="s">
        <v>159</v>
      </c>
      <c r="H216" s="170" t="s">
        <v>53</v>
      </c>
      <c r="I216" s="172" t="s">
        <v>961</v>
      </c>
      <c r="J216" s="172" t="s">
        <v>256</v>
      </c>
      <c r="K216" s="172" t="s">
        <v>256</v>
      </c>
      <c r="L216" s="172" t="s">
        <v>254</v>
      </c>
      <c r="M216" s="172" t="s">
        <v>254</v>
      </c>
      <c r="N216" s="172" t="s">
        <v>894</v>
      </c>
      <c r="O216" s="172" t="s">
        <v>895</v>
      </c>
      <c r="P216" s="172" t="s">
        <v>256</v>
      </c>
      <c r="Q216" s="172" t="s">
        <v>964</v>
      </c>
      <c r="R216" s="173" t="s">
        <v>254</v>
      </c>
      <c r="S216" s="179" t="s">
        <v>59</v>
      </c>
      <c r="T216" s="177" t="s">
        <v>0</v>
      </c>
      <c r="U216" s="177" t="s">
        <v>0</v>
      </c>
      <c r="V216" s="177" t="s">
        <v>0</v>
      </c>
      <c r="W216" s="177" t="s">
        <v>0</v>
      </c>
      <c r="X216" s="177" t="s">
        <v>0</v>
      </c>
      <c r="Y216" s="177" t="s">
        <v>0</v>
      </c>
      <c r="Z216" s="177" t="s">
        <v>0</v>
      </c>
      <c r="AA216" s="177" t="s">
        <v>0</v>
      </c>
      <c r="AB216" s="177" t="s">
        <v>0</v>
      </c>
      <c r="AC216" s="177" t="s">
        <v>0</v>
      </c>
      <c r="AD216" s="177" t="s">
        <v>0</v>
      </c>
      <c r="AE216" s="177" t="s">
        <v>0</v>
      </c>
      <c r="AF216" s="177" t="s">
        <v>0</v>
      </c>
      <c r="AG216" s="177" t="s">
        <v>0</v>
      </c>
      <c r="AH216" s="179">
        <v>0</v>
      </c>
      <c r="AI216" s="179">
        <v>1</v>
      </c>
      <c r="AJ216" s="179">
        <v>1</v>
      </c>
      <c r="AK216" s="180" t="s">
        <v>254</v>
      </c>
      <c r="AL216" s="181" t="s">
        <v>254</v>
      </c>
    </row>
    <row r="217" spans="1:38" ht="54" x14ac:dyDescent="0.3">
      <c r="A217" s="169">
        <v>868</v>
      </c>
      <c r="B217" s="170" t="s">
        <v>498</v>
      </c>
      <c r="C217" s="171" t="s">
        <v>156</v>
      </c>
      <c r="D217" s="171" t="s">
        <v>164</v>
      </c>
      <c r="E217" s="171" t="s">
        <v>466</v>
      </c>
      <c r="F217" s="171" t="s">
        <v>466</v>
      </c>
      <c r="G217" s="171" t="s">
        <v>159</v>
      </c>
      <c r="H217" s="170" t="s">
        <v>53</v>
      </c>
      <c r="I217" s="172" t="s">
        <v>961</v>
      </c>
      <c r="J217" s="172" t="s">
        <v>256</v>
      </c>
      <c r="K217" s="172" t="s">
        <v>256</v>
      </c>
      <c r="L217" s="172" t="s">
        <v>254</v>
      </c>
      <c r="M217" s="172" t="s">
        <v>254</v>
      </c>
      <c r="N217" s="172" t="s">
        <v>894</v>
      </c>
      <c r="O217" s="172" t="s">
        <v>895</v>
      </c>
      <c r="P217" s="172" t="s">
        <v>256</v>
      </c>
      <c r="Q217" s="172" t="s">
        <v>965</v>
      </c>
      <c r="R217" s="173" t="s">
        <v>254</v>
      </c>
      <c r="S217" s="174" t="s">
        <v>58</v>
      </c>
      <c r="T217" s="175" t="s">
        <v>64</v>
      </c>
      <c r="U217" s="175" t="s">
        <v>64</v>
      </c>
      <c r="V217" s="175" t="s">
        <v>64</v>
      </c>
      <c r="W217" s="175" t="s">
        <v>64</v>
      </c>
      <c r="X217" s="177" t="s">
        <v>0</v>
      </c>
      <c r="Y217" s="175" t="s">
        <v>64</v>
      </c>
      <c r="Z217" s="177" t="s">
        <v>0</v>
      </c>
      <c r="AA217" s="177" t="s">
        <v>0</v>
      </c>
      <c r="AB217" s="177" t="s">
        <v>0</v>
      </c>
      <c r="AC217" s="177" t="s">
        <v>0</v>
      </c>
      <c r="AD217" s="178" t="s">
        <v>65</v>
      </c>
      <c r="AE217" s="177" t="s">
        <v>0</v>
      </c>
      <c r="AF217" s="178" t="s">
        <v>65</v>
      </c>
      <c r="AG217" s="178" t="s">
        <v>65</v>
      </c>
      <c r="AH217" s="178" t="s">
        <v>75</v>
      </c>
      <c r="AI217" s="174">
        <v>2</v>
      </c>
      <c r="AJ217" s="183">
        <v>3</v>
      </c>
      <c r="AK217" s="180" t="s">
        <v>254</v>
      </c>
      <c r="AL217" s="181" t="s">
        <v>256</v>
      </c>
    </row>
    <row r="218" spans="1:38" ht="75.599999999999994" x14ac:dyDescent="0.3">
      <c r="A218" s="169">
        <v>869</v>
      </c>
      <c r="B218" s="187" t="s">
        <v>499</v>
      </c>
      <c r="C218" s="171" t="s">
        <v>156</v>
      </c>
      <c r="D218" s="171" t="s">
        <v>164</v>
      </c>
      <c r="E218" s="171" t="s">
        <v>466</v>
      </c>
      <c r="F218" s="171" t="s">
        <v>466</v>
      </c>
      <c r="G218" s="171" t="s">
        <v>159</v>
      </c>
      <c r="H218" s="170" t="s">
        <v>53</v>
      </c>
      <c r="I218" s="172" t="s">
        <v>961</v>
      </c>
      <c r="J218" s="172" t="s">
        <v>256</v>
      </c>
      <c r="K218" s="172" t="s">
        <v>256</v>
      </c>
      <c r="L218" s="172" t="s">
        <v>254</v>
      </c>
      <c r="M218" s="172" t="s">
        <v>254</v>
      </c>
      <c r="N218" s="172" t="s">
        <v>929</v>
      </c>
      <c r="O218" s="172" t="s">
        <v>902</v>
      </c>
      <c r="P218" s="172" t="s">
        <v>254</v>
      </c>
      <c r="Q218" s="172" t="s">
        <v>962</v>
      </c>
      <c r="R218" s="173" t="s">
        <v>254</v>
      </c>
      <c r="S218" s="182" t="s">
        <v>57</v>
      </c>
      <c r="T218" s="175" t="s">
        <v>64</v>
      </c>
      <c r="U218" s="175" t="s">
        <v>64</v>
      </c>
      <c r="V218" s="175" t="s">
        <v>64</v>
      </c>
      <c r="W218" s="175" t="s">
        <v>64</v>
      </c>
      <c r="X218" s="175" t="s">
        <v>64</v>
      </c>
      <c r="Y218" s="175" t="s">
        <v>64</v>
      </c>
      <c r="Z218" s="175" t="s">
        <v>64</v>
      </c>
      <c r="AA218" s="175" t="s">
        <v>64</v>
      </c>
      <c r="AB218" s="175" t="s">
        <v>64</v>
      </c>
      <c r="AC218" s="175" t="s">
        <v>64</v>
      </c>
      <c r="AD218" s="175" t="s">
        <v>64</v>
      </c>
      <c r="AE218" s="175" t="s">
        <v>64</v>
      </c>
      <c r="AF218" s="175" t="s">
        <v>64</v>
      </c>
      <c r="AG218" s="177" t="s">
        <v>0</v>
      </c>
      <c r="AH218" s="175" t="s">
        <v>76</v>
      </c>
      <c r="AI218" s="183">
        <v>3</v>
      </c>
      <c r="AJ218" s="183">
        <v>3</v>
      </c>
      <c r="AK218" s="180" t="s">
        <v>966</v>
      </c>
      <c r="AL218" s="181" t="s">
        <v>256</v>
      </c>
    </row>
    <row r="219" spans="1:38" ht="75.599999999999994" x14ac:dyDescent="0.3">
      <c r="A219" s="169">
        <v>870</v>
      </c>
      <c r="B219" s="170" t="s">
        <v>501</v>
      </c>
      <c r="C219" s="171" t="s">
        <v>156</v>
      </c>
      <c r="D219" s="171" t="s">
        <v>164</v>
      </c>
      <c r="E219" s="171" t="s">
        <v>466</v>
      </c>
      <c r="F219" s="171" t="s">
        <v>466</v>
      </c>
      <c r="G219" s="171" t="s">
        <v>159</v>
      </c>
      <c r="H219" s="170" t="s">
        <v>53</v>
      </c>
      <c r="I219" s="172" t="s">
        <v>961</v>
      </c>
      <c r="J219" s="172" t="s">
        <v>254</v>
      </c>
      <c r="K219" s="172" t="s">
        <v>256</v>
      </c>
      <c r="L219" s="172" t="s">
        <v>254</v>
      </c>
      <c r="M219" s="172" t="s">
        <v>254</v>
      </c>
      <c r="N219" s="172" t="s">
        <v>894</v>
      </c>
      <c r="O219" s="172" t="s">
        <v>895</v>
      </c>
      <c r="P219" s="172" t="s">
        <v>256</v>
      </c>
      <c r="Q219" s="172" t="s">
        <v>962</v>
      </c>
      <c r="R219" s="173" t="s">
        <v>254</v>
      </c>
      <c r="S219" s="183" t="s">
        <v>60</v>
      </c>
      <c r="T219" s="175" t="s">
        <v>64</v>
      </c>
      <c r="U219" s="175" t="s">
        <v>64</v>
      </c>
      <c r="V219" s="175" t="s">
        <v>64</v>
      </c>
      <c r="W219" s="175" t="s">
        <v>64</v>
      </c>
      <c r="X219" s="175" t="s">
        <v>64</v>
      </c>
      <c r="Y219" s="175" t="s">
        <v>64</v>
      </c>
      <c r="Z219" s="175" t="s">
        <v>64</v>
      </c>
      <c r="AA219" s="175" t="s">
        <v>64</v>
      </c>
      <c r="AB219" s="175" t="s">
        <v>64</v>
      </c>
      <c r="AC219" s="175" t="s">
        <v>64</v>
      </c>
      <c r="AD219" s="175" t="s">
        <v>64</v>
      </c>
      <c r="AE219" s="177" t="s">
        <v>0</v>
      </c>
      <c r="AF219" s="175" t="s">
        <v>64</v>
      </c>
      <c r="AG219" s="175" t="s">
        <v>64</v>
      </c>
      <c r="AH219" s="175" t="s">
        <v>76</v>
      </c>
      <c r="AI219" s="183">
        <v>3</v>
      </c>
      <c r="AJ219" s="183">
        <v>3</v>
      </c>
      <c r="AK219" s="180" t="s">
        <v>254</v>
      </c>
      <c r="AL219" s="181" t="s">
        <v>256</v>
      </c>
    </row>
    <row r="220" spans="1:38" ht="75.599999999999994" x14ac:dyDescent="0.3">
      <c r="A220" s="169">
        <v>872</v>
      </c>
      <c r="B220" s="170" t="s">
        <v>502</v>
      </c>
      <c r="C220" s="171" t="s">
        <v>156</v>
      </c>
      <c r="D220" s="171" t="s">
        <v>164</v>
      </c>
      <c r="E220" s="171" t="s">
        <v>466</v>
      </c>
      <c r="F220" s="171" t="s">
        <v>466</v>
      </c>
      <c r="G220" s="171" t="s">
        <v>159</v>
      </c>
      <c r="H220" s="170" t="s">
        <v>52</v>
      </c>
      <c r="I220" s="172" t="s">
        <v>961</v>
      </c>
      <c r="J220" s="172" t="s">
        <v>256</v>
      </c>
      <c r="K220" s="172" t="s">
        <v>256</v>
      </c>
      <c r="L220" s="172" t="s">
        <v>254</v>
      </c>
      <c r="M220" s="172" t="s">
        <v>254</v>
      </c>
      <c r="N220" s="172" t="s">
        <v>894</v>
      </c>
      <c r="O220" s="172" t="s">
        <v>895</v>
      </c>
      <c r="P220" s="172" t="s">
        <v>254</v>
      </c>
      <c r="Q220" s="172" t="s">
        <v>962</v>
      </c>
      <c r="R220" s="173" t="s">
        <v>254</v>
      </c>
      <c r="S220" s="183" t="s">
        <v>60</v>
      </c>
      <c r="T220" s="175" t="s">
        <v>64</v>
      </c>
      <c r="U220" s="175" t="s">
        <v>64</v>
      </c>
      <c r="V220" s="175" t="s">
        <v>64</v>
      </c>
      <c r="W220" s="175" t="s">
        <v>64</v>
      </c>
      <c r="X220" s="176" t="s">
        <v>66</v>
      </c>
      <c r="Y220" s="175" t="s">
        <v>64</v>
      </c>
      <c r="Z220" s="178" t="s">
        <v>65</v>
      </c>
      <c r="AA220" s="175" t="s">
        <v>64</v>
      </c>
      <c r="AB220" s="175" t="s">
        <v>64</v>
      </c>
      <c r="AC220" s="175" t="s">
        <v>64</v>
      </c>
      <c r="AD220" s="178" t="s">
        <v>65</v>
      </c>
      <c r="AE220" s="178" t="s">
        <v>65</v>
      </c>
      <c r="AF220" s="175" t="s">
        <v>64</v>
      </c>
      <c r="AG220" s="177" t="s">
        <v>0</v>
      </c>
      <c r="AH220" s="175" t="s">
        <v>76</v>
      </c>
      <c r="AI220" s="183">
        <v>3</v>
      </c>
      <c r="AJ220" s="183">
        <v>3</v>
      </c>
      <c r="AK220" s="180" t="s">
        <v>254</v>
      </c>
      <c r="AL220" s="181" t="s">
        <v>256</v>
      </c>
    </row>
    <row r="221" spans="1:38" ht="75.599999999999994" x14ac:dyDescent="0.3">
      <c r="A221" s="169">
        <v>874</v>
      </c>
      <c r="B221" s="170" t="s">
        <v>500</v>
      </c>
      <c r="C221" s="171" t="s">
        <v>156</v>
      </c>
      <c r="D221" s="171" t="s">
        <v>162</v>
      </c>
      <c r="E221" s="171" t="s">
        <v>466</v>
      </c>
      <c r="F221" s="171" t="s">
        <v>466</v>
      </c>
      <c r="G221" s="171" t="s">
        <v>159</v>
      </c>
      <c r="H221" s="170" t="s">
        <v>53</v>
      </c>
      <c r="I221" s="172" t="s">
        <v>961</v>
      </c>
      <c r="J221" s="172" t="s">
        <v>256</v>
      </c>
      <c r="K221" s="172" t="s">
        <v>256</v>
      </c>
      <c r="L221" s="172" t="s">
        <v>254</v>
      </c>
      <c r="M221" s="172" t="s">
        <v>254</v>
      </c>
      <c r="N221" s="172" t="s">
        <v>894</v>
      </c>
      <c r="O221" s="172" t="s">
        <v>913</v>
      </c>
      <c r="P221" s="172" t="s">
        <v>254</v>
      </c>
      <c r="Q221" s="172" t="s">
        <v>962</v>
      </c>
      <c r="R221" s="173" t="s">
        <v>254</v>
      </c>
      <c r="S221" s="179" t="s">
        <v>59</v>
      </c>
      <c r="T221" s="177" t="s">
        <v>0</v>
      </c>
      <c r="U221" s="177" t="s">
        <v>0</v>
      </c>
      <c r="V221" s="177" t="s">
        <v>0</v>
      </c>
      <c r="W221" s="177" t="s">
        <v>0</v>
      </c>
      <c r="X221" s="177" t="s">
        <v>0</v>
      </c>
      <c r="Y221" s="177" t="s">
        <v>0</v>
      </c>
      <c r="Z221" s="177" t="s">
        <v>0</v>
      </c>
      <c r="AA221" s="177" t="s">
        <v>0</v>
      </c>
      <c r="AB221" s="177" t="s">
        <v>0</v>
      </c>
      <c r="AC221" s="177" t="s">
        <v>0</v>
      </c>
      <c r="AD221" s="177" t="s">
        <v>0</v>
      </c>
      <c r="AE221" s="177" t="s">
        <v>0</v>
      </c>
      <c r="AF221" s="177" t="s">
        <v>0</v>
      </c>
      <c r="AG221" s="177" t="s">
        <v>0</v>
      </c>
      <c r="AH221" s="175" t="s">
        <v>76</v>
      </c>
      <c r="AI221" s="179">
        <v>1</v>
      </c>
      <c r="AJ221" s="174">
        <v>2</v>
      </c>
      <c r="AK221" s="180" t="s">
        <v>254</v>
      </c>
      <c r="AL221" s="181" t="s">
        <v>254</v>
      </c>
    </row>
    <row r="222" spans="1:38" ht="76.8" x14ac:dyDescent="0.3">
      <c r="A222" s="169">
        <v>875</v>
      </c>
      <c r="B222" s="170" t="s">
        <v>503</v>
      </c>
      <c r="C222" s="171" t="s">
        <v>156</v>
      </c>
      <c r="D222" s="171" t="s">
        <v>164</v>
      </c>
      <c r="E222" s="171" t="s">
        <v>466</v>
      </c>
      <c r="F222" s="171" t="s">
        <v>466</v>
      </c>
      <c r="G222" s="171" t="s">
        <v>159</v>
      </c>
      <c r="H222" s="170" t="s">
        <v>0</v>
      </c>
      <c r="I222" s="172" t="s">
        <v>961</v>
      </c>
      <c r="J222" s="172" t="s">
        <v>901</v>
      </c>
      <c r="K222" s="172" t="s">
        <v>256</v>
      </c>
      <c r="L222" s="172" t="s">
        <v>254</v>
      </c>
      <c r="M222" s="172" t="s">
        <v>254</v>
      </c>
      <c r="N222" s="172" t="s">
        <v>930</v>
      </c>
      <c r="O222" s="172">
        <v>0</v>
      </c>
      <c r="P222" s="172">
        <v>0</v>
      </c>
      <c r="Q222" s="172" t="s">
        <v>903</v>
      </c>
      <c r="R222" s="173" t="s">
        <v>254</v>
      </c>
      <c r="S222" s="185" t="s">
        <v>62</v>
      </c>
      <c r="T222" s="177" t="s">
        <v>0</v>
      </c>
      <c r="U222" s="177" t="s">
        <v>0</v>
      </c>
      <c r="V222" s="177" t="s">
        <v>0</v>
      </c>
      <c r="W222" s="177" t="s">
        <v>0</v>
      </c>
      <c r="X222" s="177" t="s">
        <v>0</v>
      </c>
      <c r="Y222" s="177" t="s">
        <v>0</v>
      </c>
      <c r="Z222" s="177" t="s">
        <v>0</v>
      </c>
      <c r="AA222" s="177" t="s">
        <v>0</v>
      </c>
      <c r="AB222" s="177" t="s">
        <v>0</v>
      </c>
      <c r="AC222" s="177" t="s">
        <v>0</v>
      </c>
      <c r="AD222" s="177" t="s">
        <v>0</v>
      </c>
      <c r="AE222" s="177" t="s">
        <v>0</v>
      </c>
      <c r="AF222" s="177" t="s">
        <v>0</v>
      </c>
      <c r="AG222" s="177" t="s">
        <v>0</v>
      </c>
      <c r="AH222" s="171" t="s">
        <v>0</v>
      </c>
      <c r="AI222" s="177">
        <v>0</v>
      </c>
      <c r="AJ222" s="171" t="s">
        <v>0</v>
      </c>
      <c r="AK222" s="180" t="s">
        <v>966</v>
      </c>
      <c r="AL222" s="181" t="s">
        <v>256</v>
      </c>
    </row>
    <row r="223" spans="1:38" ht="75.599999999999994" x14ac:dyDescent="0.3">
      <c r="A223" s="169">
        <v>876</v>
      </c>
      <c r="B223" s="170" t="s">
        <v>504</v>
      </c>
      <c r="C223" s="171" t="s">
        <v>156</v>
      </c>
      <c r="D223" s="171" t="s">
        <v>164</v>
      </c>
      <c r="E223" s="171" t="s">
        <v>491</v>
      </c>
      <c r="F223" s="171" t="s">
        <v>491</v>
      </c>
      <c r="G223" s="171" t="s">
        <v>159</v>
      </c>
      <c r="H223" s="170" t="s">
        <v>54</v>
      </c>
      <c r="I223" s="172" t="s">
        <v>961</v>
      </c>
      <c r="J223" s="172" t="s">
        <v>256</v>
      </c>
      <c r="K223" s="172" t="s">
        <v>256</v>
      </c>
      <c r="L223" s="172" t="s">
        <v>254</v>
      </c>
      <c r="M223" s="172" t="s">
        <v>254</v>
      </c>
      <c r="N223" s="172" t="s">
        <v>894</v>
      </c>
      <c r="O223" s="172" t="s">
        <v>899</v>
      </c>
      <c r="P223" s="172" t="s">
        <v>254</v>
      </c>
      <c r="Q223" s="172" t="s">
        <v>962</v>
      </c>
      <c r="R223" s="173" t="s">
        <v>254</v>
      </c>
      <c r="S223" s="182" t="s">
        <v>57</v>
      </c>
      <c r="T223" s="175" t="s">
        <v>64</v>
      </c>
      <c r="U223" s="175" t="s">
        <v>64</v>
      </c>
      <c r="V223" s="175" t="s">
        <v>64</v>
      </c>
      <c r="W223" s="175" t="s">
        <v>64</v>
      </c>
      <c r="X223" s="176" t="s">
        <v>66</v>
      </c>
      <c r="Y223" s="175" t="s">
        <v>64</v>
      </c>
      <c r="Z223" s="177" t="s">
        <v>0</v>
      </c>
      <c r="AA223" s="178" t="s">
        <v>65</v>
      </c>
      <c r="AB223" s="175" t="s">
        <v>64</v>
      </c>
      <c r="AC223" s="175" t="s">
        <v>64</v>
      </c>
      <c r="AD223" s="178" t="s">
        <v>65</v>
      </c>
      <c r="AE223" s="175" t="s">
        <v>64</v>
      </c>
      <c r="AF223" s="175" t="s">
        <v>64</v>
      </c>
      <c r="AG223" s="175" t="s">
        <v>64</v>
      </c>
      <c r="AH223" s="175" t="s">
        <v>76</v>
      </c>
      <c r="AI223" s="183">
        <v>3</v>
      </c>
      <c r="AJ223" s="179">
        <v>1</v>
      </c>
      <c r="AK223" s="180" t="s">
        <v>254</v>
      </c>
      <c r="AL223" s="181" t="s">
        <v>256</v>
      </c>
    </row>
    <row r="224" spans="1:38" ht="57.6" x14ac:dyDescent="0.3">
      <c r="A224" s="169">
        <v>877</v>
      </c>
      <c r="B224" s="170" t="s">
        <v>505</v>
      </c>
      <c r="C224" s="171" t="s">
        <v>156</v>
      </c>
      <c r="D224" s="171" t="s">
        <v>164</v>
      </c>
      <c r="E224" s="171" t="s">
        <v>491</v>
      </c>
      <c r="F224" s="171" t="s">
        <v>491</v>
      </c>
      <c r="G224" s="171" t="s">
        <v>159</v>
      </c>
      <c r="H224" s="170" t="s">
        <v>53</v>
      </c>
      <c r="I224" s="172" t="s">
        <v>961</v>
      </c>
      <c r="J224" s="172" t="s">
        <v>256</v>
      </c>
      <c r="K224" s="172" t="s">
        <v>256</v>
      </c>
      <c r="L224" s="172" t="s">
        <v>254</v>
      </c>
      <c r="M224" s="172" t="s">
        <v>254</v>
      </c>
      <c r="N224" s="172" t="s">
        <v>894</v>
      </c>
      <c r="O224" s="172" t="s">
        <v>895</v>
      </c>
      <c r="P224" s="172" t="s">
        <v>256</v>
      </c>
      <c r="Q224" s="172" t="s">
        <v>964</v>
      </c>
      <c r="R224" s="173" t="s">
        <v>254</v>
      </c>
      <c r="S224" s="179" t="s">
        <v>59</v>
      </c>
      <c r="T224" s="177" t="s">
        <v>0</v>
      </c>
      <c r="U224" s="177" t="s">
        <v>0</v>
      </c>
      <c r="V224" s="177" t="s">
        <v>0</v>
      </c>
      <c r="W224" s="177" t="s">
        <v>0</v>
      </c>
      <c r="X224" s="177" t="s">
        <v>0</v>
      </c>
      <c r="Y224" s="177" t="s">
        <v>0</v>
      </c>
      <c r="Z224" s="177" t="s">
        <v>0</v>
      </c>
      <c r="AA224" s="177" t="s">
        <v>0</v>
      </c>
      <c r="AB224" s="177" t="s">
        <v>0</v>
      </c>
      <c r="AC224" s="177" t="s">
        <v>0</v>
      </c>
      <c r="AD224" s="177" t="s">
        <v>0</v>
      </c>
      <c r="AE224" s="177" t="s">
        <v>0</v>
      </c>
      <c r="AF224" s="177" t="s">
        <v>0</v>
      </c>
      <c r="AG224" s="177" t="s">
        <v>0</v>
      </c>
      <c r="AH224" s="179">
        <v>0</v>
      </c>
      <c r="AI224" s="179">
        <v>1</v>
      </c>
      <c r="AJ224" s="179">
        <v>1</v>
      </c>
      <c r="AK224" s="180" t="s">
        <v>254</v>
      </c>
      <c r="AL224" s="181" t="s">
        <v>254</v>
      </c>
    </row>
    <row r="225" spans="1:38" ht="48" x14ac:dyDescent="0.3">
      <c r="A225" s="169">
        <v>878</v>
      </c>
      <c r="B225" s="170" t="s">
        <v>506</v>
      </c>
      <c r="C225" s="171" t="s">
        <v>156</v>
      </c>
      <c r="D225" s="171" t="s">
        <v>164</v>
      </c>
      <c r="E225" s="171" t="s">
        <v>491</v>
      </c>
      <c r="F225" s="171" t="s">
        <v>491</v>
      </c>
      <c r="G225" s="171" t="s">
        <v>159</v>
      </c>
      <c r="H225" s="170" t="s">
        <v>53</v>
      </c>
      <c r="I225" s="172" t="s">
        <v>961</v>
      </c>
      <c r="J225" s="172" t="s">
        <v>256</v>
      </c>
      <c r="K225" s="172" t="s">
        <v>256</v>
      </c>
      <c r="L225" s="172" t="s">
        <v>254</v>
      </c>
      <c r="M225" s="172" t="s">
        <v>254</v>
      </c>
      <c r="N225" s="172" t="s">
        <v>894</v>
      </c>
      <c r="O225" s="172" t="s">
        <v>895</v>
      </c>
      <c r="P225" s="172" t="s">
        <v>256</v>
      </c>
      <c r="Q225" s="172" t="s">
        <v>964</v>
      </c>
      <c r="R225" s="173" t="s">
        <v>254</v>
      </c>
      <c r="S225" s="174" t="s">
        <v>58</v>
      </c>
      <c r="T225" s="177" t="s">
        <v>0</v>
      </c>
      <c r="U225" s="175" t="s">
        <v>64</v>
      </c>
      <c r="V225" s="178" t="s">
        <v>65</v>
      </c>
      <c r="W225" s="175" t="s">
        <v>64</v>
      </c>
      <c r="X225" s="177" t="s">
        <v>0</v>
      </c>
      <c r="Y225" s="177" t="s">
        <v>0</v>
      </c>
      <c r="Z225" s="177" t="s">
        <v>0</v>
      </c>
      <c r="AA225" s="177" t="s">
        <v>0</v>
      </c>
      <c r="AB225" s="177" t="s">
        <v>0</v>
      </c>
      <c r="AC225" s="177" t="s">
        <v>0</v>
      </c>
      <c r="AD225" s="177" t="s">
        <v>0</v>
      </c>
      <c r="AE225" s="177" t="s">
        <v>0</v>
      </c>
      <c r="AF225" s="175" t="s">
        <v>64</v>
      </c>
      <c r="AG225" s="177" t="s">
        <v>0</v>
      </c>
      <c r="AH225" s="179">
        <v>0</v>
      </c>
      <c r="AI225" s="179">
        <v>1</v>
      </c>
      <c r="AJ225" s="174">
        <v>2</v>
      </c>
      <c r="AK225" s="180" t="s">
        <v>254</v>
      </c>
      <c r="AL225" s="181" t="s">
        <v>256</v>
      </c>
    </row>
    <row r="226" spans="1:38" ht="48" x14ac:dyDescent="0.3">
      <c r="A226" s="169">
        <v>879</v>
      </c>
      <c r="B226" s="170" t="s">
        <v>507</v>
      </c>
      <c r="C226" s="171" t="s">
        <v>156</v>
      </c>
      <c r="D226" s="171" t="s">
        <v>164</v>
      </c>
      <c r="E226" s="171" t="s">
        <v>491</v>
      </c>
      <c r="F226" s="171" t="s">
        <v>491</v>
      </c>
      <c r="G226" s="171" t="s">
        <v>159</v>
      </c>
      <c r="H226" s="170" t="s">
        <v>52</v>
      </c>
      <c r="I226" s="172" t="s">
        <v>961</v>
      </c>
      <c r="J226" s="172" t="s">
        <v>256</v>
      </c>
      <c r="K226" s="172" t="s">
        <v>256</v>
      </c>
      <c r="L226" s="172" t="s">
        <v>254</v>
      </c>
      <c r="M226" s="172" t="s">
        <v>254</v>
      </c>
      <c r="N226" s="172" t="s">
        <v>928</v>
      </c>
      <c r="O226" s="172" t="s">
        <v>931</v>
      </c>
      <c r="P226" s="172" t="s">
        <v>256</v>
      </c>
      <c r="Q226" s="172" t="s">
        <v>964</v>
      </c>
      <c r="R226" s="173" t="s">
        <v>254</v>
      </c>
      <c r="S226" s="174" t="s">
        <v>58</v>
      </c>
      <c r="T226" s="177" t="s">
        <v>0</v>
      </c>
      <c r="U226" s="178" t="s">
        <v>65</v>
      </c>
      <c r="V226" s="177" t="s">
        <v>0</v>
      </c>
      <c r="W226" s="177" t="s">
        <v>0</v>
      </c>
      <c r="X226" s="178" t="s">
        <v>65</v>
      </c>
      <c r="Y226" s="177" t="s">
        <v>0</v>
      </c>
      <c r="Z226" s="177" t="s">
        <v>0</v>
      </c>
      <c r="AA226" s="177" t="s">
        <v>0</v>
      </c>
      <c r="AB226" s="177" t="s">
        <v>0</v>
      </c>
      <c r="AC226" s="177" t="s">
        <v>0</v>
      </c>
      <c r="AD226" s="177" t="s">
        <v>0</v>
      </c>
      <c r="AE226" s="177" t="s">
        <v>0</v>
      </c>
      <c r="AF226" s="178" t="s">
        <v>65</v>
      </c>
      <c r="AG226" s="177" t="s">
        <v>0</v>
      </c>
      <c r="AH226" s="179">
        <v>0</v>
      </c>
      <c r="AI226" s="179">
        <v>1</v>
      </c>
      <c r="AJ226" s="174">
        <v>2</v>
      </c>
      <c r="AK226" s="180" t="s">
        <v>966</v>
      </c>
      <c r="AL226" s="181" t="s">
        <v>254</v>
      </c>
    </row>
    <row r="227" spans="1:38" ht="57.6" x14ac:dyDescent="0.3">
      <c r="A227" s="169">
        <v>880</v>
      </c>
      <c r="B227" s="170" t="s">
        <v>508</v>
      </c>
      <c r="C227" s="171" t="s">
        <v>156</v>
      </c>
      <c r="D227" s="171" t="s">
        <v>164</v>
      </c>
      <c r="E227" s="171" t="s">
        <v>491</v>
      </c>
      <c r="F227" s="171" t="s">
        <v>491</v>
      </c>
      <c r="G227" s="171" t="s">
        <v>159</v>
      </c>
      <c r="H227" s="170" t="s">
        <v>53</v>
      </c>
      <c r="I227" s="172" t="s">
        <v>961</v>
      </c>
      <c r="J227" s="172" t="s">
        <v>256</v>
      </c>
      <c r="K227" s="172" t="s">
        <v>256</v>
      </c>
      <c r="L227" s="172" t="s">
        <v>254</v>
      </c>
      <c r="M227" s="172" t="s">
        <v>254</v>
      </c>
      <c r="N227" s="172" t="s">
        <v>894</v>
      </c>
      <c r="O227" s="172" t="s">
        <v>895</v>
      </c>
      <c r="P227" s="172" t="s">
        <v>256</v>
      </c>
      <c r="Q227" s="172" t="s">
        <v>964</v>
      </c>
      <c r="R227" s="173" t="s">
        <v>254</v>
      </c>
      <c r="S227" s="179" t="s">
        <v>59</v>
      </c>
      <c r="T227" s="177" t="s">
        <v>0</v>
      </c>
      <c r="U227" s="177" t="s">
        <v>0</v>
      </c>
      <c r="V227" s="177" t="s">
        <v>0</v>
      </c>
      <c r="W227" s="177" t="s">
        <v>0</v>
      </c>
      <c r="X227" s="177" t="s">
        <v>0</v>
      </c>
      <c r="Y227" s="177" t="s">
        <v>0</v>
      </c>
      <c r="Z227" s="177" t="s">
        <v>0</v>
      </c>
      <c r="AA227" s="177" t="s">
        <v>0</v>
      </c>
      <c r="AB227" s="177" t="s">
        <v>0</v>
      </c>
      <c r="AC227" s="177" t="s">
        <v>0</v>
      </c>
      <c r="AD227" s="177" t="s">
        <v>0</v>
      </c>
      <c r="AE227" s="177" t="s">
        <v>0</v>
      </c>
      <c r="AF227" s="177" t="s">
        <v>0</v>
      </c>
      <c r="AG227" s="177" t="s">
        <v>0</v>
      </c>
      <c r="AH227" s="179">
        <v>0</v>
      </c>
      <c r="AI227" s="179">
        <v>1</v>
      </c>
      <c r="AJ227" s="174">
        <v>2</v>
      </c>
      <c r="AK227" s="180" t="s">
        <v>254</v>
      </c>
      <c r="AL227" s="181" t="s">
        <v>254</v>
      </c>
    </row>
    <row r="228" spans="1:38" ht="57.6" x14ac:dyDescent="0.3">
      <c r="A228" s="169">
        <v>881</v>
      </c>
      <c r="B228" s="170" t="s">
        <v>509</v>
      </c>
      <c r="C228" s="171" t="s">
        <v>156</v>
      </c>
      <c r="D228" s="171" t="s">
        <v>164</v>
      </c>
      <c r="E228" s="171" t="s">
        <v>491</v>
      </c>
      <c r="F228" s="171" t="s">
        <v>491</v>
      </c>
      <c r="G228" s="171" t="s">
        <v>159</v>
      </c>
      <c r="H228" s="170" t="s">
        <v>53</v>
      </c>
      <c r="I228" s="172" t="s">
        <v>961</v>
      </c>
      <c r="J228" s="172" t="s">
        <v>256</v>
      </c>
      <c r="K228" s="172" t="s">
        <v>256</v>
      </c>
      <c r="L228" s="172" t="s">
        <v>254</v>
      </c>
      <c r="M228" s="172" t="s">
        <v>254</v>
      </c>
      <c r="N228" s="172" t="s">
        <v>894</v>
      </c>
      <c r="O228" s="172" t="s">
        <v>895</v>
      </c>
      <c r="P228" s="172" t="s">
        <v>256</v>
      </c>
      <c r="Q228" s="172" t="s">
        <v>964</v>
      </c>
      <c r="R228" s="173" t="s">
        <v>254</v>
      </c>
      <c r="S228" s="179" t="s">
        <v>59</v>
      </c>
      <c r="T228" s="177" t="s">
        <v>0</v>
      </c>
      <c r="U228" s="177" t="s">
        <v>0</v>
      </c>
      <c r="V228" s="177" t="s">
        <v>0</v>
      </c>
      <c r="W228" s="177" t="s">
        <v>0</v>
      </c>
      <c r="X228" s="177" t="s">
        <v>0</v>
      </c>
      <c r="Y228" s="177" t="s">
        <v>0</v>
      </c>
      <c r="Z228" s="177" t="s">
        <v>0</v>
      </c>
      <c r="AA228" s="177" t="s">
        <v>0</v>
      </c>
      <c r="AB228" s="177" t="s">
        <v>0</v>
      </c>
      <c r="AC228" s="177" t="s">
        <v>0</v>
      </c>
      <c r="AD228" s="177" t="s">
        <v>0</v>
      </c>
      <c r="AE228" s="177" t="s">
        <v>0</v>
      </c>
      <c r="AF228" s="177" t="s">
        <v>0</v>
      </c>
      <c r="AG228" s="177" t="s">
        <v>0</v>
      </c>
      <c r="AH228" s="179">
        <v>0</v>
      </c>
      <c r="AI228" s="179">
        <v>1</v>
      </c>
      <c r="AJ228" s="179">
        <v>1</v>
      </c>
      <c r="AK228" s="180" t="s">
        <v>254</v>
      </c>
      <c r="AL228" s="181" t="s">
        <v>254</v>
      </c>
    </row>
    <row r="229" spans="1:38" ht="57.6" x14ac:dyDescent="0.3">
      <c r="A229" s="169">
        <v>883</v>
      </c>
      <c r="B229" s="170" t="s">
        <v>510</v>
      </c>
      <c r="C229" s="171" t="s">
        <v>156</v>
      </c>
      <c r="D229" s="171" t="s">
        <v>162</v>
      </c>
      <c r="E229" s="171" t="s">
        <v>491</v>
      </c>
      <c r="F229" s="171" t="s">
        <v>491</v>
      </c>
      <c r="G229" s="171" t="s">
        <v>159</v>
      </c>
      <c r="H229" s="170" t="s">
        <v>53</v>
      </c>
      <c r="I229" s="172" t="s">
        <v>961</v>
      </c>
      <c r="J229" s="172" t="s">
        <v>256</v>
      </c>
      <c r="K229" s="172" t="s">
        <v>256</v>
      </c>
      <c r="L229" s="172" t="s">
        <v>254</v>
      </c>
      <c r="M229" s="172" t="s">
        <v>254</v>
      </c>
      <c r="N229" s="172" t="s">
        <v>894</v>
      </c>
      <c r="O229" s="172" t="s">
        <v>895</v>
      </c>
      <c r="P229" s="172" t="s">
        <v>256</v>
      </c>
      <c r="Q229" s="172" t="s">
        <v>964</v>
      </c>
      <c r="R229" s="173" t="s">
        <v>254</v>
      </c>
      <c r="S229" s="179" t="s">
        <v>59</v>
      </c>
      <c r="T229" s="177" t="s">
        <v>0</v>
      </c>
      <c r="U229" s="177" t="s">
        <v>0</v>
      </c>
      <c r="V229" s="177" t="s">
        <v>0</v>
      </c>
      <c r="W229" s="177" t="s">
        <v>0</v>
      </c>
      <c r="X229" s="177" t="s">
        <v>0</v>
      </c>
      <c r="Y229" s="177" t="s">
        <v>0</v>
      </c>
      <c r="Z229" s="177" t="s">
        <v>0</v>
      </c>
      <c r="AA229" s="177" t="s">
        <v>0</v>
      </c>
      <c r="AB229" s="177" t="s">
        <v>0</v>
      </c>
      <c r="AC229" s="177" t="s">
        <v>0</v>
      </c>
      <c r="AD229" s="177" t="s">
        <v>0</v>
      </c>
      <c r="AE229" s="177" t="s">
        <v>0</v>
      </c>
      <c r="AF229" s="177" t="s">
        <v>0</v>
      </c>
      <c r="AG229" s="177" t="s">
        <v>0</v>
      </c>
      <c r="AH229" s="179">
        <v>0</v>
      </c>
      <c r="AI229" s="179">
        <v>1</v>
      </c>
      <c r="AJ229" s="174">
        <v>2</v>
      </c>
      <c r="AK229" s="180" t="s">
        <v>254</v>
      </c>
      <c r="AL229" s="181" t="s">
        <v>254</v>
      </c>
    </row>
    <row r="230" spans="1:38" ht="57.6" x14ac:dyDescent="0.3">
      <c r="A230" s="169">
        <v>884</v>
      </c>
      <c r="B230" s="170" t="s">
        <v>511</v>
      </c>
      <c r="C230" s="171" t="s">
        <v>156</v>
      </c>
      <c r="D230" s="171" t="s">
        <v>164</v>
      </c>
      <c r="E230" s="171" t="s">
        <v>491</v>
      </c>
      <c r="F230" s="171" t="s">
        <v>491</v>
      </c>
      <c r="G230" s="171" t="s">
        <v>159</v>
      </c>
      <c r="H230" s="170" t="s">
        <v>53</v>
      </c>
      <c r="I230" s="172" t="s">
        <v>961</v>
      </c>
      <c r="J230" s="172" t="s">
        <v>256</v>
      </c>
      <c r="K230" s="172" t="s">
        <v>256</v>
      </c>
      <c r="L230" s="172" t="s">
        <v>254</v>
      </c>
      <c r="M230" s="172" t="s">
        <v>254</v>
      </c>
      <c r="N230" s="172" t="s">
        <v>894</v>
      </c>
      <c r="O230" s="172" t="s">
        <v>895</v>
      </c>
      <c r="P230" s="172" t="s">
        <v>256</v>
      </c>
      <c r="Q230" s="172" t="s">
        <v>965</v>
      </c>
      <c r="R230" s="173" t="s">
        <v>254</v>
      </c>
      <c r="S230" s="179" t="s">
        <v>59</v>
      </c>
      <c r="T230" s="177" t="s">
        <v>0</v>
      </c>
      <c r="U230" s="177" t="s">
        <v>0</v>
      </c>
      <c r="V230" s="177" t="s">
        <v>0</v>
      </c>
      <c r="W230" s="177" t="s">
        <v>0</v>
      </c>
      <c r="X230" s="177" t="s">
        <v>0</v>
      </c>
      <c r="Y230" s="177" t="s">
        <v>0</v>
      </c>
      <c r="Z230" s="177" t="s">
        <v>0</v>
      </c>
      <c r="AA230" s="177" t="s">
        <v>0</v>
      </c>
      <c r="AB230" s="177" t="s">
        <v>0</v>
      </c>
      <c r="AC230" s="177" t="s">
        <v>0</v>
      </c>
      <c r="AD230" s="177" t="s">
        <v>0</v>
      </c>
      <c r="AE230" s="177" t="s">
        <v>0</v>
      </c>
      <c r="AF230" s="177" t="s">
        <v>0</v>
      </c>
      <c r="AG230" s="177" t="s">
        <v>0</v>
      </c>
      <c r="AH230" s="178" t="s">
        <v>75</v>
      </c>
      <c r="AI230" s="179">
        <v>1</v>
      </c>
      <c r="AJ230" s="179">
        <v>1</v>
      </c>
      <c r="AK230" s="180" t="s">
        <v>254</v>
      </c>
      <c r="AL230" s="181" t="s">
        <v>254</v>
      </c>
    </row>
    <row r="231" spans="1:38" ht="57.6" x14ac:dyDescent="0.3">
      <c r="A231" s="169">
        <v>885</v>
      </c>
      <c r="B231" s="170" t="s">
        <v>512</v>
      </c>
      <c r="C231" s="171" t="s">
        <v>156</v>
      </c>
      <c r="D231" s="171" t="s">
        <v>162</v>
      </c>
      <c r="E231" s="171" t="s">
        <v>491</v>
      </c>
      <c r="F231" s="171" t="s">
        <v>491</v>
      </c>
      <c r="G231" s="171" t="s">
        <v>160</v>
      </c>
      <c r="H231" s="170" t="s">
        <v>53</v>
      </c>
      <c r="I231" s="172" t="s">
        <v>961</v>
      </c>
      <c r="J231" s="172" t="s">
        <v>256</v>
      </c>
      <c r="K231" s="172" t="s">
        <v>256</v>
      </c>
      <c r="L231" s="172" t="s">
        <v>254</v>
      </c>
      <c r="M231" s="172" t="s">
        <v>254</v>
      </c>
      <c r="N231" s="172" t="s">
        <v>926</v>
      </c>
      <c r="O231" s="172" t="s">
        <v>895</v>
      </c>
      <c r="P231" s="172" t="s">
        <v>256</v>
      </c>
      <c r="Q231" s="172" t="s">
        <v>964</v>
      </c>
      <c r="R231" s="173" t="s">
        <v>254</v>
      </c>
      <c r="S231" s="174" t="s">
        <v>58</v>
      </c>
      <c r="T231" s="177" t="s">
        <v>0</v>
      </c>
      <c r="U231" s="175" t="s">
        <v>64</v>
      </c>
      <c r="V231" s="176" t="s">
        <v>66</v>
      </c>
      <c r="W231" s="178" t="s">
        <v>65</v>
      </c>
      <c r="X231" s="178" t="s">
        <v>65</v>
      </c>
      <c r="Y231" s="177" t="s">
        <v>0</v>
      </c>
      <c r="Z231" s="178" t="s">
        <v>65</v>
      </c>
      <c r="AA231" s="177" t="s">
        <v>0</v>
      </c>
      <c r="AB231" s="176" t="s">
        <v>66</v>
      </c>
      <c r="AC231" s="177" t="s">
        <v>0</v>
      </c>
      <c r="AD231" s="176" t="s">
        <v>66</v>
      </c>
      <c r="AE231" s="177" t="s">
        <v>0</v>
      </c>
      <c r="AF231" s="176" t="s">
        <v>66</v>
      </c>
      <c r="AG231" s="177" t="s">
        <v>0</v>
      </c>
      <c r="AH231" s="171" t="s">
        <v>0</v>
      </c>
      <c r="AI231" s="177">
        <v>0</v>
      </c>
      <c r="AJ231" s="179">
        <v>1</v>
      </c>
      <c r="AK231" s="180" t="s">
        <v>254</v>
      </c>
      <c r="AL231" s="181" t="s">
        <v>254</v>
      </c>
    </row>
    <row r="232" spans="1:38" ht="48" x14ac:dyDescent="0.3">
      <c r="A232" s="169">
        <v>886</v>
      </c>
      <c r="B232" s="170" t="s">
        <v>513</v>
      </c>
      <c r="C232" s="171" t="s">
        <v>156</v>
      </c>
      <c r="D232" s="171" t="s">
        <v>157</v>
      </c>
      <c r="E232" s="171" t="s">
        <v>491</v>
      </c>
      <c r="F232" s="171" t="s">
        <v>491</v>
      </c>
      <c r="G232" s="171" t="s">
        <v>160</v>
      </c>
      <c r="H232" s="170" t="s">
        <v>53</v>
      </c>
      <c r="I232" s="172" t="s">
        <v>961</v>
      </c>
      <c r="J232" s="172" t="s">
        <v>256</v>
      </c>
      <c r="K232" s="172" t="s">
        <v>256</v>
      </c>
      <c r="L232" s="172" t="s">
        <v>254</v>
      </c>
      <c r="M232" s="172" t="s">
        <v>254</v>
      </c>
      <c r="N232" s="172" t="s">
        <v>926</v>
      </c>
      <c r="O232" s="172" t="s">
        <v>932</v>
      </c>
      <c r="P232" s="172" t="s">
        <v>256</v>
      </c>
      <c r="Q232" s="172" t="s">
        <v>903</v>
      </c>
      <c r="R232" s="173" t="s">
        <v>254</v>
      </c>
      <c r="S232" s="174" t="s">
        <v>58</v>
      </c>
      <c r="T232" s="177" t="s">
        <v>0</v>
      </c>
      <c r="U232" s="175" t="s">
        <v>64</v>
      </c>
      <c r="V232" s="178" t="s">
        <v>65</v>
      </c>
      <c r="W232" s="178" t="s">
        <v>65</v>
      </c>
      <c r="X232" s="177" t="s">
        <v>0</v>
      </c>
      <c r="Y232" s="177" t="s">
        <v>0</v>
      </c>
      <c r="Z232" s="177" t="s">
        <v>0</v>
      </c>
      <c r="AA232" s="177" t="s">
        <v>0</v>
      </c>
      <c r="AB232" s="176" t="s">
        <v>66</v>
      </c>
      <c r="AC232" s="176" t="s">
        <v>66</v>
      </c>
      <c r="AD232" s="177" t="s">
        <v>0</v>
      </c>
      <c r="AE232" s="177" t="s">
        <v>0</v>
      </c>
      <c r="AF232" s="175" t="s">
        <v>64</v>
      </c>
      <c r="AG232" s="177" t="s">
        <v>0</v>
      </c>
      <c r="AH232" s="171" t="s">
        <v>0</v>
      </c>
      <c r="AI232" s="177">
        <v>0</v>
      </c>
      <c r="AJ232" s="174">
        <v>2</v>
      </c>
      <c r="AK232" s="180" t="s">
        <v>254</v>
      </c>
      <c r="AL232" s="181" t="s">
        <v>256</v>
      </c>
    </row>
    <row r="233" spans="1:38" ht="48" x14ac:dyDescent="0.3">
      <c r="A233" s="169">
        <v>887</v>
      </c>
      <c r="B233" s="170" t="s">
        <v>514</v>
      </c>
      <c r="C233" s="171" t="s">
        <v>156</v>
      </c>
      <c r="D233" s="171" t="s">
        <v>164</v>
      </c>
      <c r="E233" s="171" t="s">
        <v>491</v>
      </c>
      <c r="F233" s="171" t="s">
        <v>491</v>
      </c>
      <c r="G233" s="171" t="s">
        <v>159</v>
      </c>
      <c r="H233" s="170" t="s">
        <v>52</v>
      </c>
      <c r="I233" s="172" t="s">
        <v>961</v>
      </c>
      <c r="J233" s="172" t="s">
        <v>256</v>
      </c>
      <c r="K233" s="172" t="s">
        <v>256</v>
      </c>
      <c r="L233" s="172" t="s">
        <v>254</v>
      </c>
      <c r="M233" s="172" t="s">
        <v>254</v>
      </c>
      <c r="N233" s="172" t="s">
        <v>894</v>
      </c>
      <c r="O233" s="172" t="s">
        <v>895</v>
      </c>
      <c r="P233" s="172" t="s">
        <v>256</v>
      </c>
      <c r="Q233" s="172" t="s">
        <v>964</v>
      </c>
      <c r="R233" s="173" t="s">
        <v>254</v>
      </c>
      <c r="S233" s="174" t="s">
        <v>58</v>
      </c>
      <c r="T233" s="177" t="s">
        <v>0</v>
      </c>
      <c r="U233" s="178" t="s">
        <v>65</v>
      </c>
      <c r="V233" s="177" t="s">
        <v>0</v>
      </c>
      <c r="W233" s="177" t="s">
        <v>0</v>
      </c>
      <c r="X233" s="177" t="s">
        <v>0</v>
      </c>
      <c r="Y233" s="177" t="s">
        <v>0</v>
      </c>
      <c r="Z233" s="177" t="s">
        <v>0</v>
      </c>
      <c r="AA233" s="177" t="s">
        <v>0</v>
      </c>
      <c r="AB233" s="177" t="s">
        <v>0</v>
      </c>
      <c r="AC233" s="177" t="s">
        <v>0</v>
      </c>
      <c r="AD233" s="177" t="s">
        <v>0</v>
      </c>
      <c r="AE233" s="177" t="s">
        <v>0</v>
      </c>
      <c r="AF233" s="178" t="s">
        <v>65</v>
      </c>
      <c r="AG233" s="177" t="s">
        <v>0</v>
      </c>
      <c r="AH233" s="179">
        <v>0</v>
      </c>
      <c r="AI233" s="179">
        <v>1</v>
      </c>
      <c r="AJ233" s="174">
        <v>2</v>
      </c>
      <c r="AK233" s="180" t="s">
        <v>254</v>
      </c>
      <c r="AL233" s="181" t="s">
        <v>254</v>
      </c>
    </row>
    <row r="234" spans="1:38" ht="57.6" x14ac:dyDescent="0.3">
      <c r="A234" s="169">
        <v>888</v>
      </c>
      <c r="B234" s="170" t="s">
        <v>515</v>
      </c>
      <c r="C234" s="171" t="s">
        <v>156</v>
      </c>
      <c r="D234" s="171" t="s">
        <v>162</v>
      </c>
      <c r="E234" s="171" t="s">
        <v>491</v>
      </c>
      <c r="F234" s="171" t="s">
        <v>491</v>
      </c>
      <c r="G234" s="171" t="s">
        <v>159</v>
      </c>
      <c r="H234" s="170" t="s">
        <v>53</v>
      </c>
      <c r="I234" s="172" t="s">
        <v>961</v>
      </c>
      <c r="J234" s="172" t="s">
        <v>256</v>
      </c>
      <c r="K234" s="172" t="s">
        <v>256</v>
      </c>
      <c r="L234" s="172" t="s">
        <v>254</v>
      </c>
      <c r="M234" s="172" t="s">
        <v>254</v>
      </c>
      <c r="N234" s="172" t="s">
        <v>894</v>
      </c>
      <c r="O234" s="172" t="s">
        <v>895</v>
      </c>
      <c r="P234" s="172" t="s">
        <v>256</v>
      </c>
      <c r="Q234" s="172" t="s">
        <v>964</v>
      </c>
      <c r="R234" s="173" t="s">
        <v>254</v>
      </c>
      <c r="S234" s="174" t="s">
        <v>58</v>
      </c>
      <c r="T234" s="177" t="s">
        <v>0</v>
      </c>
      <c r="U234" s="175" t="s">
        <v>64</v>
      </c>
      <c r="V234" s="177" t="s">
        <v>0</v>
      </c>
      <c r="W234" s="177" t="s">
        <v>0</v>
      </c>
      <c r="X234" s="177" t="s">
        <v>0</v>
      </c>
      <c r="Y234" s="177" t="s">
        <v>0</v>
      </c>
      <c r="Z234" s="177" t="s">
        <v>0</v>
      </c>
      <c r="AA234" s="177" t="s">
        <v>0</v>
      </c>
      <c r="AB234" s="177" t="s">
        <v>0</v>
      </c>
      <c r="AC234" s="177" t="s">
        <v>0</v>
      </c>
      <c r="AD234" s="177" t="s">
        <v>0</v>
      </c>
      <c r="AE234" s="177" t="s">
        <v>0</v>
      </c>
      <c r="AF234" s="175" t="s">
        <v>64</v>
      </c>
      <c r="AG234" s="177" t="s">
        <v>0</v>
      </c>
      <c r="AH234" s="179">
        <v>0</v>
      </c>
      <c r="AI234" s="179">
        <v>1</v>
      </c>
      <c r="AJ234" s="179">
        <v>1</v>
      </c>
      <c r="AK234" s="180" t="s">
        <v>254</v>
      </c>
      <c r="AL234" s="181" t="s">
        <v>254</v>
      </c>
    </row>
    <row r="235" spans="1:38" ht="43.2" x14ac:dyDescent="0.3">
      <c r="A235" s="169">
        <v>889</v>
      </c>
      <c r="B235" s="170" t="s">
        <v>516</v>
      </c>
      <c r="C235" s="171" t="s">
        <v>156</v>
      </c>
      <c r="D235" s="171" t="s">
        <v>164</v>
      </c>
      <c r="E235" s="171" t="s">
        <v>491</v>
      </c>
      <c r="F235" s="171" t="s">
        <v>491</v>
      </c>
      <c r="G235" s="171" t="s">
        <v>159</v>
      </c>
      <c r="H235" s="170" t="s">
        <v>52</v>
      </c>
      <c r="I235" s="172" t="s">
        <v>961</v>
      </c>
      <c r="J235" s="172" t="s">
        <v>256</v>
      </c>
      <c r="K235" s="172" t="s">
        <v>256</v>
      </c>
      <c r="L235" s="172" t="s">
        <v>254</v>
      </c>
      <c r="M235" s="172" t="s">
        <v>254</v>
      </c>
      <c r="N235" s="172" t="s">
        <v>894</v>
      </c>
      <c r="O235" s="172" t="s">
        <v>917</v>
      </c>
      <c r="P235" s="172" t="s">
        <v>256</v>
      </c>
      <c r="Q235" s="172" t="s">
        <v>964</v>
      </c>
      <c r="R235" s="173" t="s">
        <v>254</v>
      </c>
      <c r="S235" s="182" t="s">
        <v>57</v>
      </c>
      <c r="T235" s="178" t="s">
        <v>65</v>
      </c>
      <c r="U235" s="178" t="s">
        <v>65</v>
      </c>
      <c r="V235" s="178" t="s">
        <v>65</v>
      </c>
      <c r="W235" s="177" t="s">
        <v>0</v>
      </c>
      <c r="X235" s="177" t="s">
        <v>0</v>
      </c>
      <c r="Y235" s="178" t="s">
        <v>65</v>
      </c>
      <c r="Z235" s="177" t="s">
        <v>0</v>
      </c>
      <c r="AA235" s="177" t="s">
        <v>0</v>
      </c>
      <c r="AB235" s="178" t="s">
        <v>65</v>
      </c>
      <c r="AC235" s="177" t="s">
        <v>0</v>
      </c>
      <c r="AD235" s="177" t="s">
        <v>0</v>
      </c>
      <c r="AE235" s="178" t="s">
        <v>65</v>
      </c>
      <c r="AF235" s="178" t="s">
        <v>65</v>
      </c>
      <c r="AG235" s="177" t="s">
        <v>0</v>
      </c>
      <c r="AH235" s="179">
        <v>0</v>
      </c>
      <c r="AI235" s="179">
        <v>1</v>
      </c>
      <c r="AJ235" s="174">
        <v>2</v>
      </c>
      <c r="AK235" s="180" t="s">
        <v>254</v>
      </c>
      <c r="AL235" s="181" t="s">
        <v>256</v>
      </c>
    </row>
    <row r="236" spans="1:38" ht="57.6" x14ac:dyDescent="0.3">
      <c r="A236" s="169">
        <v>890</v>
      </c>
      <c r="B236" s="170" t="s">
        <v>517</v>
      </c>
      <c r="C236" s="171" t="s">
        <v>156</v>
      </c>
      <c r="D236" s="171" t="s">
        <v>164</v>
      </c>
      <c r="E236" s="171" t="s">
        <v>491</v>
      </c>
      <c r="F236" s="171" t="s">
        <v>491</v>
      </c>
      <c r="G236" s="171" t="s">
        <v>159</v>
      </c>
      <c r="H236" s="170" t="s">
        <v>53</v>
      </c>
      <c r="I236" s="172" t="s">
        <v>961</v>
      </c>
      <c r="J236" s="172" t="s">
        <v>256</v>
      </c>
      <c r="K236" s="172" t="s">
        <v>256</v>
      </c>
      <c r="L236" s="172" t="s">
        <v>254</v>
      </c>
      <c r="M236" s="172" t="s">
        <v>254</v>
      </c>
      <c r="N236" s="172" t="s">
        <v>894</v>
      </c>
      <c r="O236" s="172" t="s">
        <v>895</v>
      </c>
      <c r="P236" s="172" t="s">
        <v>256</v>
      </c>
      <c r="Q236" s="172" t="s">
        <v>964</v>
      </c>
      <c r="R236" s="173" t="s">
        <v>254</v>
      </c>
      <c r="S236" s="179" t="s">
        <v>59</v>
      </c>
      <c r="T236" s="177" t="s">
        <v>0</v>
      </c>
      <c r="U236" s="177" t="s">
        <v>0</v>
      </c>
      <c r="V236" s="177" t="s">
        <v>0</v>
      </c>
      <c r="W236" s="177" t="s">
        <v>0</v>
      </c>
      <c r="X236" s="177" t="s">
        <v>0</v>
      </c>
      <c r="Y236" s="177" t="s">
        <v>0</v>
      </c>
      <c r="Z236" s="177" t="s">
        <v>0</v>
      </c>
      <c r="AA236" s="177" t="s">
        <v>0</v>
      </c>
      <c r="AB236" s="177" t="s">
        <v>0</v>
      </c>
      <c r="AC236" s="177" t="s">
        <v>0</v>
      </c>
      <c r="AD236" s="177" t="s">
        <v>0</v>
      </c>
      <c r="AE236" s="177" t="s">
        <v>0</v>
      </c>
      <c r="AF236" s="177" t="s">
        <v>0</v>
      </c>
      <c r="AG236" s="177" t="s">
        <v>0</v>
      </c>
      <c r="AH236" s="179">
        <v>0</v>
      </c>
      <c r="AI236" s="179">
        <v>1</v>
      </c>
      <c r="AJ236" s="174">
        <v>2</v>
      </c>
      <c r="AK236" s="180" t="s">
        <v>254</v>
      </c>
      <c r="AL236" s="181" t="s">
        <v>254</v>
      </c>
    </row>
    <row r="237" spans="1:38" ht="76.8" x14ac:dyDescent="0.3">
      <c r="A237" s="169">
        <v>891</v>
      </c>
      <c r="B237" s="170" t="s">
        <v>518</v>
      </c>
      <c r="C237" s="171" t="s">
        <v>156</v>
      </c>
      <c r="D237" s="171" t="s">
        <v>164</v>
      </c>
      <c r="E237" s="171" t="s">
        <v>491</v>
      </c>
      <c r="F237" s="171" t="s">
        <v>491</v>
      </c>
      <c r="G237" s="171" t="s">
        <v>159</v>
      </c>
      <c r="H237" s="170" t="s">
        <v>0</v>
      </c>
      <c r="I237" s="172" t="s">
        <v>961</v>
      </c>
      <c r="J237" s="172" t="s">
        <v>901</v>
      </c>
      <c r="K237" s="172" t="s">
        <v>256</v>
      </c>
      <c r="L237" s="172" t="s">
        <v>254</v>
      </c>
      <c r="M237" s="172" t="s">
        <v>254</v>
      </c>
      <c r="N237" s="172">
        <v>0</v>
      </c>
      <c r="O237" s="172">
        <v>0</v>
      </c>
      <c r="P237" s="172">
        <v>0</v>
      </c>
      <c r="Q237" s="172" t="s">
        <v>903</v>
      </c>
      <c r="R237" s="173" t="s">
        <v>254</v>
      </c>
      <c r="S237" s="185" t="s">
        <v>62</v>
      </c>
      <c r="T237" s="177" t="s">
        <v>0</v>
      </c>
      <c r="U237" s="177" t="s">
        <v>0</v>
      </c>
      <c r="V237" s="177" t="s">
        <v>0</v>
      </c>
      <c r="W237" s="177" t="s">
        <v>0</v>
      </c>
      <c r="X237" s="177" t="s">
        <v>0</v>
      </c>
      <c r="Y237" s="177" t="s">
        <v>0</v>
      </c>
      <c r="Z237" s="177" t="s">
        <v>0</v>
      </c>
      <c r="AA237" s="177" t="s">
        <v>0</v>
      </c>
      <c r="AB237" s="177" t="s">
        <v>0</v>
      </c>
      <c r="AC237" s="177" t="s">
        <v>0</v>
      </c>
      <c r="AD237" s="177" t="s">
        <v>0</v>
      </c>
      <c r="AE237" s="177" t="s">
        <v>0</v>
      </c>
      <c r="AF237" s="177" t="s">
        <v>0</v>
      </c>
      <c r="AG237" s="177" t="s">
        <v>0</v>
      </c>
      <c r="AH237" s="171" t="s">
        <v>0</v>
      </c>
      <c r="AI237" s="177">
        <v>0</v>
      </c>
      <c r="AJ237" s="171" t="s">
        <v>0</v>
      </c>
      <c r="AK237" s="180" t="s">
        <v>966</v>
      </c>
      <c r="AL237" s="181" t="s">
        <v>256</v>
      </c>
    </row>
    <row r="238" spans="1:38" ht="48" x14ac:dyDescent="0.3">
      <c r="A238" s="169">
        <v>893</v>
      </c>
      <c r="B238" s="170" t="s">
        <v>519</v>
      </c>
      <c r="C238" s="171" t="s">
        <v>156</v>
      </c>
      <c r="D238" s="171" t="s">
        <v>164</v>
      </c>
      <c r="E238" s="171" t="s">
        <v>491</v>
      </c>
      <c r="F238" s="171" t="s">
        <v>491</v>
      </c>
      <c r="G238" s="171" t="s">
        <v>159</v>
      </c>
      <c r="H238" s="170" t="s">
        <v>53</v>
      </c>
      <c r="I238" s="172" t="s">
        <v>961</v>
      </c>
      <c r="J238" s="172" t="s">
        <v>256</v>
      </c>
      <c r="K238" s="172" t="s">
        <v>256</v>
      </c>
      <c r="L238" s="172" t="s">
        <v>254</v>
      </c>
      <c r="M238" s="172" t="s">
        <v>254</v>
      </c>
      <c r="N238" s="172" t="s">
        <v>894</v>
      </c>
      <c r="O238" s="172" t="s">
        <v>905</v>
      </c>
      <c r="P238" s="172" t="s">
        <v>256</v>
      </c>
      <c r="Q238" s="172" t="s">
        <v>964</v>
      </c>
      <c r="R238" s="173" t="s">
        <v>254</v>
      </c>
      <c r="S238" s="174" t="s">
        <v>58</v>
      </c>
      <c r="T238" s="176" t="s">
        <v>66</v>
      </c>
      <c r="U238" s="178" t="s">
        <v>65</v>
      </c>
      <c r="V238" s="178" t="s">
        <v>65</v>
      </c>
      <c r="W238" s="178" t="s">
        <v>65</v>
      </c>
      <c r="X238" s="177" t="s">
        <v>0</v>
      </c>
      <c r="Y238" s="178" t="s">
        <v>65</v>
      </c>
      <c r="Z238" s="177" t="s">
        <v>0</v>
      </c>
      <c r="AA238" s="177" t="s">
        <v>0</v>
      </c>
      <c r="AB238" s="177" t="s">
        <v>0</v>
      </c>
      <c r="AC238" s="177" t="s">
        <v>0</v>
      </c>
      <c r="AD238" s="177" t="s">
        <v>0</v>
      </c>
      <c r="AE238" s="177" t="s">
        <v>0</v>
      </c>
      <c r="AF238" s="177" t="s">
        <v>0</v>
      </c>
      <c r="AG238" s="178" t="s">
        <v>65</v>
      </c>
      <c r="AH238" s="179">
        <v>0</v>
      </c>
      <c r="AI238" s="174">
        <v>2</v>
      </c>
      <c r="AJ238" s="174">
        <v>2</v>
      </c>
      <c r="AK238" s="180" t="s">
        <v>254</v>
      </c>
      <c r="AL238" s="181" t="s">
        <v>256</v>
      </c>
    </row>
    <row r="239" spans="1:38" ht="76.8" x14ac:dyDescent="0.3">
      <c r="A239" s="169">
        <v>894</v>
      </c>
      <c r="B239" s="170" t="s">
        <v>520</v>
      </c>
      <c r="C239" s="171" t="s">
        <v>156</v>
      </c>
      <c r="D239" s="171" t="s">
        <v>164</v>
      </c>
      <c r="E239" s="171" t="s">
        <v>491</v>
      </c>
      <c r="F239" s="171" t="s">
        <v>491</v>
      </c>
      <c r="G239" s="171" t="s">
        <v>159</v>
      </c>
      <c r="H239" s="170" t="s">
        <v>0</v>
      </c>
      <c r="I239" s="172" t="s">
        <v>961</v>
      </c>
      <c r="J239" s="172" t="s">
        <v>901</v>
      </c>
      <c r="K239" s="172" t="s">
        <v>256</v>
      </c>
      <c r="L239" s="172" t="s">
        <v>254</v>
      </c>
      <c r="M239" s="172" t="s">
        <v>254</v>
      </c>
      <c r="N239" s="172" t="s">
        <v>933</v>
      </c>
      <c r="O239" s="172">
        <v>0</v>
      </c>
      <c r="P239" s="172">
        <v>0</v>
      </c>
      <c r="Q239" s="172" t="s">
        <v>903</v>
      </c>
      <c r="R239" s="173" t="s">
        <v>254</v>
      </c>
      <c r="S239" s="185" t="s">
        <v>62</v>
      </c>
      <c r="T239" s="177" t="s">
        <v>0</v>
      </c>
      <c r="U239" s="177" t="s">
        <v>0</v>
      </c>
      <c r="V239" s="177" t="s">
        <v>0</v>
      </c>
      <c r="W239" s="177" t="s">
        <v>0</v>
      </c>
      <c r="X239" s="177" t="s">
        <v>0</v>
      </c>
      <c r="Y239" s="177" t="s">
        <v>0</v>
      </c>
      <c r="Z239" s="177" t="s">
        <v>0</v>
      </c>
      <c r="AA239" s="177" t="s">
        <v>0</v>
      </c>
      <c r="AB239" s="177" t="s">
        <v>0</v>
      </c>
      <c r="AC239" s="177" t="s">
        <v>0</v>
      </c>
      <c r="AD239" s="177" t="s">
        <v>0</v>
      </c>
      <c r="AE239" s="177" t="s">
        <v>0</v>
      </c>
      <c r="AF239" s="177" t="s">
        <v>0</v>
      </c>
      <c r="AG239" s="177" t="s">
        <v>0</v>
      </c>
      <c r="AH239" s="171" t="s">
        <v>0</v>
      </c>
      <c r="AI239" s="177">
        <v>0</v>
      </c>
      <c r="AJ239" s="171" t="s">
        <v>0</v>
      </c>
      <c r="AK239" s="180" t="s">
        <v>966</v>
      </c>
      <c r="AL239" s="181" t="s">
        <v>256</v>
      </c>
    </row>
    <row r="240" spans="1:38" ht="57.6" x14ac:dyDescent="0.3">
      <c r="A240" s="169">
        <v>895</v>
      </c>
      <c r="B240" s="170" t="s">
        <v>521</v>
      </c>
      <c r="C240" s="171" t="s">
        <v>156</v>
      </c>
      <c r="D240" s="171" t="s">
        <v>164</v>
      </c>
      <c r="E240" s="171" t="s">
        <v>491</v>
      </c>
      <c r="F240" s="171" t="s">
        <v>491</v>
      </c>
      <c r="G240" s="171" t="s">
        <v>159</v>
      </c>
      <c r="H240" s="170" t="s">
        <v>53</v>
      </c>
      <c r="I240" s="172" t="s">
        <v>961</v>
      </c>
      <c r="J240" s="172" t="s">
        <v>256</v>
      </c>
      <c r="K240" s="172" t="s">
        <v>256</v>
      </c>
      <c r="L240" s="172" t="s">
        <v>254</v>
      </c>
      <c r="M240" s="172" t="s">
        <v>254</v>
      </c>
      <c r="N240" s="172" t="s">
        <v>894</v>
      </c>
      <c r="O240" s="172" t="s">
        <v>895</v>
      </c>
      <c r="P240" s="172" t="s">
        <v>256</v>
      </c>
      <c r="Q240" s="172" t="s">
        <v>965</v>
      </c>
      <c r="R240" s="173" t="s">
        <v>254</v>
      </c>
      <c r="S240" s="179" t="s">
        <v>59</v>
      </c>
      <c r="T240" s="177" t="s">
        <v>0</v>
      </c>
      <c r="U240" s="177" t="s">
        <v>0</v>
      </c>
      <c r="V240" s="177" t="s">
        <v>0</v>
      </c>
      <c r="W240" s="177" t="s">
        <v>0</v>
      </c>
      <c r="X240" s="177" t="s">
        <v>0</v>
      </c>
      <c r="Y240" s="177" t="s">
        <v>0</v>
      </c>
      <c r="Z240" s="177" t="s">
        <v>0</v>
      </c>
      <c r="AA240" s="177" t="s">
        <v>0</v>
      </c>
      <c r="AB240" s="177" t="s">
        <v>0</v>
      </c>
      <c r="AC240" s="177" t="s">
        <v>0</v>
      </c>
      <c r="AD240" s="177" t="s">
        <v>0</v>
      </c>
      <c r="AE240" s="177" t="s">
        <v>0</v>
      </c>
      <c r="AF240" s="177" t="s">
        <v>0</v>
      </c>
      <c r="AG240" s="177" t="s">
        <v>0</v>
      </c>
      <c r="AH240" s="178" t="s">
        <v>75</v>
      </c>
      <c r="AI240" s="179">
        <v>1</v>
      </c>
      <c r="AJ240" s="174">
        <v>2</v>
      </c>
      <c r="AK240" s="180" t="s">
        <v>254</v>
      </c>
      <c r="AL240" s="181" t="s">
        <v>254</v>
      </c>
    </row>
    <row r="241" spans="1:38" ht="48" x14ac:dyDescent="0.3">
      <c r="A241" s="169">
        <v>896</v>
      </c>
      <c r="B241" s="170" t="s">
        <v>522</v>
      </c>
      <c r="C241" s="171" t="s">
        <v>156</v>
      </c>
      <c r="D241" s="171" t="s">
        <v>164</v>
      </c>
      <c r="E241" s="171" t="s">
        <v>491</v>
      </c>
      <c r="F241" s="171" t="s">
        <v>491</v>
      </c>
      <c r="G241" s="171" t="s">
        <v>159</v>
      </c>
      <c r="H241" s="170" t="s">
        <v>52</v>
      </c>
      <c r="I241" s="172" t="s">
        <v>961</v>
      </c>
      <c r="J241" s="172" t="s">
        <v>256</v>
      </c>
      <c r="K241" s="172" t="s">
        <v>256</v>
      </c>
      <c r="L241" s="172" t="s">
        <v>254</v>
      </c>
      <c r="M241" s="172" t="s">
        <v>254</v>
      </c>
      <c r="N241" s="172" t="s">
        <v>934</v>
      </c>
      <c r="O241" s="172" t="s">
        <v>906</v>
      </c>
      <c r="P241" s="172" t="s">
        <v>256</v>
      </c>
      <c r="Q241" s="172" t="s">
        <v>964</v>
      </c>
      <c r="R241" s="173" t="s">
        <v>254</v>
      </c>
      <c r="S241" s="174" t="s">
        <v>58</v>
      </c>
      <c r="T241" s="177" t="s">
        <v>0</v>
      </c>
      <c r="U241" s="178" t="s">
        <v>65</v>
      </c>
      <c r="V241" s="177" t="s">
        <v>0</v>
      </c>
      <c r="W241" s="177" t="s">
        <v>0</v>
      </c>
      <c r="X241" s="178" t="s">
        <v>65</v>
      </c>
      <c r="Y241" s="177" t="s">
        <v>0</v>
      </c>
      <c r="Z241" s="177" t="s">
        <v>0</v>
      </c>
      <c r="AA241" s="177" t="s">
        <v>0</v>
      </c>
      <c r="AB241" s="177" t="s">
        <v>0</v>
      </c>
      <c r="AC241" s="177" t="s">
        <v>0</v>
      </c>
      <c r="AD241" s="177" t="s">
        <v>0</v>
      </c>
      <c r="AE241" s="177" t="s">
        <v>0</v>
      </c>
      <c r="AF241" s="178" t="s">
        <v>65</v>
      </c>
      <c r="AG241" s="177" t="s">
        <v>0</v>
      </c>
      <c r="AH241" s="179">
        <v>0</v>
      </c>
      <c r="AI241" s="179">
        <v>1</v>
      </c>
      <c r="AJ241" s="174">
        <v>2</v>
      </c>
      <c r="AK241" s="180" t="s">
        <v>966</v>
      </c>
      <c r="AL241" s="181" t="s">
        <v>254</v>
      </c>
    </row>
    <row r="242" spans="1:38" ht="43.2" x14ac:dyDescent="0.3">
      <c r="A242" s="169">
        <v>897</v>
      </c>
      <c r="B242" s="170" t="s">
        <v>523</v>
      </c>
      <c r="C242" s="171" t="s">
        <v>156</v>
      </c>
      <c r="D242" s="171" t="s">
        <v>164</v>
      </c>
      <c r="E242" s="171" t="s">
        <v>491</v>
      </c>
      <c r="F242" s="171" t="s">
        <v>491</v>
      </c>
      <c r="G242" s="171" t="s">
        <v>159</v>
      </c>
      <c r="H242" s="170" t="s">
        <v>53</v>
      </c>
      <c r="I242" s="172" t="s">
        <v>961</v>
      </c>
      <c r="J242" s="172" t="s">
        <v>256</v>
      </c>
      <c r="K242" s="172" t="s">
        <v>256</v>
      </c>
      <c r="L242" s="172" t="s">
        <v>254</v>
      </c>
      <c r="M242" s="172" t="s">
        <v>254</v>
      </c>
      <c r="N242" s="172" t="s">
        <v>894</v>
      </c>
      <c r="O242" s="172" t="s">
        <v>895</v>
      </c>
      <c r="P242" s="172" t="s">
        <v>256</v>
      </c>
      <c r="Q242" s="172" t="s">
        <v>964</v>
      </c>
      <c r="R242" s="173" t="s">
        <v>254</v>
      </c>
      <c r="S242" s="182" t="s">
        <v>57</v>
      </c>
      <c r="T242" s="175" t="s">
        <v>64</v>
      </c>
      <c r="U242" s="175" t="s">
        <v>64</v>
      </c>
      <c r="V242" s="175" t="s">
        <v>64</v>
      </c>
      <c r="W242" s="175" t="s">
        <v>64</v>
      </c>
      <c r="X242" s="176" t="s">
        <v>66</v>
      </c>
      <c r="Y242" s="175" t="s">
        <v>64</v>
      </c>
      <c r="Z242" s="177" t="s">
        <v>0</v>
      </c>
      <c r="AA242" s="176" t="s">
        <v>66</v>
      </c>
      <c r="AB242" s="178" t="s">
        <v>65</v>
      </c>
      <c r="AC242" s="177" t="s">
        <v>0</v>
      </c>
      <c r="AD242" s="176" t="s">
        <v>66</v>
      </c>
      <c r="AE242" s="177" t="s">
        <v>0</v>
      </c>
      <c r="AF242" s="175" t="s">
        <v>64</v>
      </c>
      <c r="AG242" s="178" t="s">
        <v>65</v>
      </c>
      <c r="AH242" s="179">
        <v>0</v>
      </c>
      <c r="AI242" s="174">
        <v>2</v>
      </c>
      <c r="AJ242" s="174">
        <v>2</v>
      </c>
      <c r="AK242" s="180" t="s">
        <v>254</v>
      </c>
      <c r="AL242" s="181" t="s">
        <v>256</v>
      </c>
    </row>
    <row r="243" spans="1:38" ht="57.6" x14ac:dyDescent="0.3">
      <c r="A243" s="169">
        <v>898</v>
      </c>
      <c r="B243" s="170" t="s">
        <v>524</v>
      </c>
      <c r="C243" s="171" t="s">
        <v>156</v>
      </c>
      <c r="D243" s="171" t="s">
        <v>162</v>
      </c>
      <c r="E243" s="171" t="s">
        <v>491</v>
      </c>
      <c r="F243" s="171" t="s">
        <v>491</v>
      </c>
      <c r="G243" s="171" t="s">
        <v>159</v>
      </c>
      <c r="H243" s="170" t="s">
        <v>53</v>
      </c>
      <c r="I243" s="172" t="s">
        <v>961</v>
      </c>
      <c r="J243" s="172" t="s">
        <v>256</v>
      </c>
      <c r="K243" s="172" t="s">
        <v>256</v>
      </c>
      <c r="L243" s="172" t="s">
        <v>254</v>
      </c>
      <c r="M243" s="172" t="s">
        <v>254</v>
      </c>
      <c r="N243" s="172" t="s">
        <v>894</v>
      </c>
      <c r="O243" s="172" t="s">
        <v>895</v>
      </c>
      <c r="P243" s="172" t="s">
        <v>256</v>
      </c>
      <c r="Q243" s="172" t="s">
        <v>964</v>
      </c>
      <c r="R243" s="173" t="s">
        <v>254</v>
      </c>
      <c r="S243" s="179" t="s">
        <v>59</v>
      </c>
      <c r="T243" s="177" t="s">
        <v>0</v>
      </c>
      <c r="U243" s="177" t="s">
        <v>0</v>
      </c>
      <c r="V243" s="177" t="s">
        <v>0</v>
      </c>
      <c r="W243" s="177" t="s">
        <v>0</v>
      </c>
      <c r="X243" s="177" t="s">
        <v>0</v>
      </c>
      <c r="Y243" s="177" t="s">
        <v>0</v>
      </c>
      <c r="Z243" s="177" t="s">
        <v>0</v>
      </c>
      <c r="AA243" s="177" t="s">
        <v>0</v>
      </c>
      <c r="AB243" s="177" t="s">
        <v>0</v>
      </c>
      <c r="AC243" s="177" t="s">
        <v>0</v>
      </c>
      <c r="AD243" s="177" t="s">
        <v>0</v>
      </c>
      <c r="AE243" s="177" t="s">
        <v>0</v>
      </c>
      <c r="AF243" s="177" t="s">
        <v>0</v>
      </c>
      <c r="AG243" s="177" t="s">
        <v>0</v>
      </c>
      <c r="AH243" s="179">
        <v>0</v>
      </c>
      <c r="AI243" s="179">
        <v>1</v>
      </c>
      <c r="AJ243" s="174">
        <v>2</v>
      </c>
      <c r="AK243" s="180" t="s">
        <v>254</v>
      </c>
      <c r="AL243" s="181" t="s">
        <v>254</v>
      </c>
    </row>
    <row r="244" spans="1:38" ht="57.6" x14ac:dyDescent="0.3">
      <c r="A244" s="169">
        <v>899</v>
      </c>
      <c r="B244" s="170" t="s">
        <v>525</v>
      </c>
      <c r="C244" s="171" t="s">
        <v>156</v>
      </c>
      <c r="D244" s="171" t="s">
        <v>164</v>
      </c>
      <c r="E244" s="171" t="s">
        <v>491</v>
      </c>
      <c r="F244" s="171" t="s">
        <v>491</v>
      </c>
      <c r="G244" s="171" t="s">
        <v>159</v>
      </c>
      <c r="H244" s="170" t="s">
        <v>53</v>
      </c>
      <c r="I244" s="172" t="s">
        <v>961</v>
      </c>
      <c r="J244" s="172" t="s">
        <v>256</v>
      </c>
      <c r="K244" s="172" t="s">
        <v>256</v>
      </c>
      <c r="L244" s="172" t="s">
        <v>254</v>
      </c>
      <c r="M244" s="172" t="s">
        <v>254</v>
      </c>
      <c r="N244" s="172" t="s">
        <v>921</v>
      </c>
      <c r="O244" s="172" t="s">
        <v>895</v>
      </c>
      <c r="P244" s="172" t="s">
        <v>256</v>
      </c>
      <c r="Q244" s="172" t="s">
        <v>964</v>
      </c>
      <c r="R244" s="173" t="s">
        <v>254</v>
      </c>
      <c r="S244" s="179" t="s">
        <v>59</v>
      </c>
      <c r="T244" s="177" t="s">
        <v>0</v>
      </c>
      <c r="U244" s="177" t="s">
        <v>0</v>
      </c>
      <c r="V244" s="177" t="s">
        <v>0</v>
      </c>
      <c r="W244" s="177" t="s">
        <v>0</v>
      </c>
      <c r="X244" s="177" t="s">
        <v>0</v>
      </c>
      <c r="Y244" s="177" t="s">
        <v>0</v>
      </c>
      <c r="Z244" s="177" t="s">
        <v>0</v>
      </c>
      <c r="AA244" s="177" t="s">
        <v>0</v>
      </c>
      <c r="AB244" s="177" t="s">
        <v>0</v>
      </c>
      <c r="AC244" s="177" t="s">
        <v>0</v>
      </c>
      <c r="AD244" s="177" t="s">
        <v>0</v>
      </c>
      <c r="AE244" s="177" t="s">
        <v>0</v>
      </c>
      <c r="AF244" s="177" t="s">
        <v>0</v>
      </c>
      <c r="AG244" s="177" t="s">
        <v>0</v>
      </c>
      <c r="AH244" s="179">
        <v>0</v>
      </c>
      <c r="AI244" s="179">
        <v>1</v>
      </c>
      <c r="AJ244" s="174">
        <v>2</v>
      </c>
      <c r="AK244" s="180" t="s">
        <v>254</v>
      </c>
      <c r="AL244" s="181" t="s">
        <v>254</v>
      </c>
    </row>
    <row r="245" spans="1:38" ht="48" x14ac:dyDescent="0.3">
      <c r="A245" s="169">
        <v>901</v>
      </c>
      <c r="B245" s="170" t="s">
        <v>526</v>
      </c>
      <c r="C245" s="171" t="s">
        <v>156</v>
      </c>
      <c r="D245" s="171" t="s">
        <v>164</v>
      </c>
      <c r="E245" s="171" t="s">
        <v>491</v>
      </c>
      <c r="F245" s="171" t="s">
        <v>491</v>
      </c>
      <c r="G245" s="171" t="s">
        <v>159</v>
      </c>
      <c r="H245" s="170" t="s">
        <v>52</v>
      </c>
      <c r="I245" s="172" t="s">
        <v>961</v>
      </c>
      <c r="J245" s="172" t="s">
        <v>256</v>
      </c>
      <c r="K245" s="172" t="s">
        <v>256</v>
      </c>
      <c r="L245" s="172" t="s">
        <v>254</v>
      </c>
      <c r="M245" s="172" t="s">
        <v>254</v>
      </c>
      <c r="N245" s="172" t="s">
        <v>894</v>
      </c>
      <c r="O245" s="172" t="s">
        <v>895</v>
      </c>
      <c r="P245" s="172" t="s">
        <v>256</v>
      </c>
      <c r="Q245" s="172" t="s">
        <v>964</v>
      </c>
      <c r="R245" s="173" t="s">
        <v>254</v>
      </c>
      <c r="S245" s="174" t="s">
        <v>58</v>
      </c>
      <c r="T245" s="177" t="s">
        <v>0</v>
      </c>
      <c r="U245" s="178" t="s">
        <v>65</v>
      </c>
      <c r="V245" s="177" t="s">
        <v>0</v>
      </c>
      <c r="W245" s="177" t="s">
        <v>0</v>
      </c>
      <c r="X245" s="177" t="s">
        <v>0</v>
      </c>
      <c r="Y245" s="177" t="s">
        <v>0</v>
      </c>
      <c r="Z245" s="177" t="s">
        <v>0</v>
      </c>
      <c r="AA245" s="177" t="s">
        <v>0</v>
      </c>
      <c r="AB245" s="177" t="s">
        <v>0</v>
      </c>
      <c r="AC245" s="177" t="s">
        <v>0</v>
      </c>
      <c r="AD245" s="177" t="s">
        <v>0</v>
      </c>
      <c r="AE245" s="177" t="s">
        <v>0</v>
      </c>
      <c r="AF245" s="178" t="s">
        <v>65</v>
      </c>
      <c r="AG245" s="177" t="s">
        <v>0</v>
      </c>
      <c r="AH245" s="179">
        <v>0</v>
      </c>
      <c r="AI245" s="174">
        <v>2</v>
      </c>
      <c r="AJ245" s="174">
        <v>2</v>
      </c>
      <c r="AK245" s="180" t="s">
        <v>254</v>
      </c>
      <c r="AL245" s="181" t="s">
        <v>254</v>
      </c>
    </row>
    <row r="246" spans="1:38" ht="54" x14ac:dyDescent="0.3">
      <c r="A246" s="169">
        <v>904</v>
      </c>
      <c r="B246" s="170" t="s">
        <v>15</v>
      </c>
      <c r="C246" s="171" t="s">
        <v>156</v>
      </c>
      <c r="D246" s="171" t="s">
        <v>164</v>
      </c>
      <c r="E246" s="171" t="s">
        <v>158</v>
      </c>
      <c r="F246" s="171" t="s">
        <v>158</v>
      </c>
      <c r="G246" s="171" t="s">
        <v>159</v>
      </c>
      <c r="H246" s="170" t="s">
        <v>53</v>
      </c>
      <c r="I246" s="172" t="s">
        <v>961</v>
      </c>
      <c r="J246" s="172" t="s">
        <v>256</v>
      </c>
      <c r="K246" s="172" t="s">
        <v>256</v>
      </c>
      <c r="L246" s="172" t="s">
        <v>254</v>
      </c>
      <c r="M246" s="172" t="s">
        <v>254</v>
      </c>
      <c r="N246" s="172" t="s">
        <v>894</v>
      </c>
      <c r="O246" s="172" t="s">
        <v>895</v>
      </c>
      <c r="P246" s="172" t="s">
        <v>256</v>
      </c>
      <c r="Q246" s="172" t="s">
        <v>965</v>
      </c>
      <c r="R246" s="173" t="s">
        <v>254</v>
      </c>
      <c r="S246" s="174" t="s">
        <v>58</v>
      </c>
      <c r="T246" s="176" t="s">
        <v>66</v>
      </c>
      <c r="U246" s="175" t="s">
        <v>64</v>
      </c>
      <c r="V246" s="178" t="s">
        <v>65</v>
      </c>
      <c r="W246" s="178" t="s">
        <v>65</v>
      </c>
      <c r="X246" s="177" t="s">
        <v>0</v>
      </c>
      <c r="Y246" s="177" t="s">
        <v>0</v>
      </c>
      <c r="Z246" s="177" t="s">
        <v>0</v>
      </c>
      <c r="AA246" s="177" t="s">
        <v>0</v>
      </c>
      <c r="AB246" s="177" t="s">
        <v>0</v>
      </c>
      <c r="AC246" s="177" t="s">
        <v>0</v>
      </c>
      <c r="AD246" s="176" t="s">
        <v>66</v>
      </c>
      <c r="AE246" s="177" t="s">
        <v>0</v>
      </c>
      <c r="AF246" s="178" t="s">
        <v>65</v>
      </c>
      <c r="AG246" s="177" t="s">
        <v>0</v>
      </c>
      <c r="AH246" s="178" t="s">
        <v>75</v>
      </c>
      <c r="AI246" s="179">
        <v>1</v>
      </c>
      <c r="AJ246" s="179">
        <v>1</v>
      </c>
      <c r="AK246" s="180" t="s">
        <v>254</v>
      </c>
      <c r="AL246" s="181" t="s">
        <v>256</v>
      </c>
    </row>
    <row r="247" spans="1:38" ht="75.599999999999994" x14ac:dyDescent="0.3">
      <c r="A247" s="169">
        <v>1479</v>
      </c>
      <c r="B247" s="170" t="s">
        <v>527</v>
      </c>
      <c r="C247" s="171" t="s">
        <v>156</v>
      </c>
      <c r="D247" s="171" t="s">
        <v>164</v>
      </c>
      <c r="E247" s="171" t="s">
        <v>338</v>
      </c>
      <c r="F247" s="171" t="s">
        <v>338</v>
      </c>
      <c r="G247" s="171" t="s">
        <v>159</v>
      </c>
      <c r="H247" s="170" t="s">
        <v>53</v>
      </c>
      <c r="I247" s="172" t="s">
        <v>961</v>
      </c>
      <c r="J247" s="172" t="s">
        <v>256</v>
      </c>
      <c r="K247" s="172" t="s">
        <v>256</v>
      </c>
      <c r="L247" s="172" t="s">
        <v>254</v>
      </c>
      <c r="M247" s="172" t="s">
        <v>254</v>
      </c>
      <c r="N247" s="172" t="s">
        <v>894</v>
      </c>
      <c r="O247" s="172" t="s">
        <v>895</v>
      </c>
      <c r="P247" s="172" t="s">
        <v>254</v>
      </c>
      <c r="Q247" s="172" t="s">
        <v>962</v>
      </c>
      <c r="R247" s="173" t="s">
        <v>254</v>
      </c>
      <c r="S247" s="174" t="s">
        <v>58</v>
      </c>
      <c r="T247" s="175" t="s">
        <v>64</v>
      </c>
      <c r="U247" s="175" t="s">
        <v>64</v>
      </c>
      <c r="V247" s="175" t="s">
        <v>64</v>
      </c>
      <c r="W247" s="178" t="s">
        <v>65</v>
      </c>
      <c r="X247" s="177" t="s">
        <v>0</v>
      </c>
      <c r="Y247" s="177" t="s">
        <v>0</v>
      </c>
      <c r="Z247" s="177" t="s">
        <v>0</v>
      </c>
      <c r="AA247" s="175" t="s">
        <v>64</v>
      </c>
      <c r="AB247" s="175" t="s">
        <v>64</v>
      </c>
      <c r="AC247" s="177" t="s">
        <v>0</v>
      </c>
      <c r="AD247" s="178" t="s">
        <v>65</v>
      </c>
      <c r="AE247" s="178" t="s">
        <v>65</v>
      </c>
      <c r="AF247" s="175" t="s">
        <v>64</v>
      </c>
      <c r="AG247" s="175" t="s">
        <v>64</v>
      </c>
      <c r="AH247" s="175" t="s">
        <v>76</v>
      </c>
      <c r="AI247" s="174">
        <v>2</v>
      </c>
      <c r="AJ247" s="183">
        <v>3</v>
      </c>
      <c r="AK247" s="180" t="s">
        <v>254</v>
      </c>
      <c r="AL247" s="181" t="s">
        <v>256</v>
      </c>
    </row>
    <row r="248" spans="1:38" ht="75.599999999999994" x14ac:dyDescent="0.3">
      <c r="A248" s="169">
        <v>1480</v>
      </c>
      <c r="B248" s="170" t="s">
        <v>528</v>
      </c>
      <c r="C248" s="171" t="s">
        <v>156</v>
      </c>
      <c r="D248" s="171" t="s">
        <v>164</v>
      </c>
      <c r="E248" s="171" t="s">
        <v>397</v>
      </c>
      <c r="F248" s="171" t="s">
        <v>397</v>
      </c>
      <c r="G248" s="171" t="s">
        <v>159</v>
      </c>
      <c r="H248" s="170" t="s">
        <v>52</v>
      </c>
      <c r="I248" s="172" t="s">
        <v>961</v>
      </c>
      <c r="J248" s="172" t="s">
        <v>256</v>
      </c>
      <c r="K248" s="172" t="s">
        <v>256</v>
      </c>
      <c r="L248" s="172" t="s">
        <v>254</v>
      </c>
      <c r="M248" s="172" t="s">
        <v>254</v>
      </c>
      <c r="N248" s="172" t="s">
        <v>894</v>
      </c>
      <c r="O248" s="172" t="s">
        <v>895</v>
      </c>
      <c r="P248" s="172" t="s">
        <v>256</v>
      </c>
      <c r="Q248" s="172" t="s">
        <v>962</v>
      </c>
      <c r="R248" s="173" t="s">
        <v>254</v>
      </c>
      <c r="S248" s="183" t="s">
        <v>60</v>
      </c>
      <c r="T248" s="175" t="s">
        <v>64</v>
      </c>
      <c r="U248" s="175" t="s">
        <v>64</v>
      </c>
      <c r="V248" s="175" t="s">
        <v>64</v>
      </c>
      <c r="W248" s="175" t="s">
        <v>64</v>
      </c>
      <c r="X248" s="176" t="s">
        <v>66</v>
      </c>
      <c r="Y248" s="175" t="s">
        <v>64</v>
      </c>
      <c r="Z248" s="177" t="s">
        <v>0</v>
      </c>
      <c r="AA248" s="175" t="s">
        <v>64</v>
      </c>
      <c r="AB248" s="177" t="s">
        <v>0</v>
      </c>
      <c r="AC248" s="175" t="s">
        <v>64</v>
      </c>
      <c r="AD248" s="177" t="s">
        <v>0</v>
      </c>
      <c r="AE248" s="177" t="s">
        <v>0</v>
      </c>
      <c r="AF248" s="175" t="s">
        <v>64</v>
      </c>
      <c r="AG248" s="175" t="s">
        <v>64</v>
      </c>
      <c r="AH248" s="175" t="s">
        <v>76</v>
      </c>
      <c r="AI248" s="174">
        <v>2</v>
      </c>
      <c r="AJ248" s="183">
        <v>3</v>
      </c>
      <c r="AK248" s="180" t="s">
        <v>254</v>
      </c>
      <c r="AL248" s="181" t="s">
        <v>256</v>
      </c>
    </row>
    <row r="249" spans="1:38" ht="75.599999999999994" x14ac:dyDescent="0.3">
      <c r="A249" s="169">
        <v>1481</v>
      </c>
      <c r="B249" s="170" t="s">
        <v>13</v>
      </c>
      <c r="C249" s="171" t="s">
        <v>156</v>
      </c>
      <c r="D249" s="171" t="s">
        <v>164</v>
      </c>
      <c r="E249" s="171" t="s">
        <v>158</v>
      </c>
      <c r="F249" s="171" t="s">
        <v>158</v>
      </c>
      <c r="G249" s="171" t="s">
        <v>159</v>
      </c>
      <c r="H249" s="170" t="s">
        <v>53</v>
      </c>
      <c r="I249" s="172" t="s">
        <v>961</v>
      </c>
      <c r="J249" s="172" t="s">
        <v>254</v>
      </c>
      <c r="K249" s="172" t="s">
        <v>256</v>
      </c>
      <c r="L249" s="172" t="s">
        <v>254</v>
      </c>
      <c r="M249" s="172" t="s">
        <v>254</v>
      </c>
      <c r="N249" s="172" t="s">
        <v>894</v>
      </c>
      <c r="O249" s="172" t="s">
        <v>918</v>
      </c>
      <c r="P249" s="172" t="s">
        <v>256</v>
      </c>
      <c r="Q249" s="172" t="s">
        <v>962</v>
      </c>
      <c r="R249" s="173" t="s">
        <v>254</v>
      </c>
      <c r="S249" s="183" t="s">
        <v>60</v>
      </c>
      <c r="T249" s="176" t="s">
        <v>66</v>
      </c>
      <c r="U249" s="175" t="s">
        <v>64</v>
      </c>
      <c r="V249" s="175" t="s">
        <v>64</v>
      </c>
      <c r="W249" s="175" t="s">
        <v>64</v>
      </c>
      <c r="X249" s="177" t="s">
        <v>0</v>
      </c>
      <c r="Y249" s="175" t="s">
        <v>64</v>
      </c>
      <c r="Z249" s="175" t="s">
        <v>64</v>
      </c>
      <c r="AA249" s="175" t="s">
        <v>64</v>
      </c>
      <c r="AB249" s="175" t="s">
        <v>64</v>
      </c>
      <c r="AC249" s="175" t="s">
        <v>64</v>
      </c>
      <c r="AD249" s="175" t="s">
        <v>64</v>
      </c>
      <c r="AE249" s="175" t="s">
        <v>64</v>
      </c>
      <c r="AF249" s="175" t="s">
        <v>64</v>
      </c>
      <c r="AG249" s="175" t="s">
        <v>64</v>
      </c>
      <c r="AH249" s="175" t="s">
        <v>76</v>
      </c>
      <c r="AI249" s="183">
        <v>3</v>
      </c>
      <c r="AJ249" s="177">
        <v>0</v>
      </c>
      <c r="AK249" s="180" t="s">
        <v>254</v>
      </c>
      <c r="AL249" s="181" t="s">
        <v>256</v>
      </c>
    </row>
    <row r="250" spans="1:38" ht="48" x14ac:dyDescent="0.3">
      <c r="A250" s="169">
        <v>1482</v>
      </c>
      <c r="B250" s="170" t="s">
        <v>36</v>
      </c>
      <c r="C250" s="171" t="s">
        <v>156</v>
      </c>
      <c r="D250" s="171" t="s">
        <v>164</v>
      </c>
      <c r="E250" s="171" t="s">
        <v>158</v>
      </c>
      <c r="F250" s="171" t="s">
        <v>158</v>
      </c>
      <c r="G250" s="171" t="s">
        <v>160</v>
      </c>
      <c r="H250" s="170" t="s">
        <v>53</v>
      </c>
      <c r="I250" s="172" t="s">
        <v>961</v>
      </c>
      <c r="J250" s="172" t="s">
        <v>256</v>
      </c>
      <c r="K250" s="172" t="s">
        <v>256</v>
      </c>
      <c r="L250" s="172" t="s">
        <v>254</v>
      </c>
      <c r="M250" s="172" t="s">
        <v>254</v>
      </c>
      <c r="N250" s="172" t="s">
        <v>926</v>
      </c>
      <c r="O250" s="172" t="s">
        <v>895</v>
      </c>
      <c r="P250" s="172" t="s">
        <v>256</v>
      </c>
      <c r="Q250" s="172" t="s">
        <v>903</v>
      </c>
      <c r="R250" s="173" t="s">
        <v>254</v>
      </c>
      <c r="S250" s="174" t="s">
        <v>58</v>
      </c>
      <c r="T250" s="175" t="s">
        <v>64</v>
      </c>
      <c r="U250" s="175" t="s">
        <v>64</v>
      </c>
      <c r="V250" s="176" t="s">
        <v>66</v>
      </c>
      <c r="W250" s="175" t="s">
        <v>64</v>
      </c>
      <c r="X250" s="177" t="s">
        <v>0</v>
      </c>
      <c r="Y250" s="177" t="s">
        <v>0</v>
      </c>
      <c r="Z250" s="177" t="s">
        <v>0</v>
      </c>
      <c r="AA250" s="175" t="s">
        <v>64</v>
      </c>
      <c r="AB250" s="175" t="s">
        <v>64</v>
      </c>
      <c r="AC250" s="177" t="s">
        <v>0</v>
      </c>
      <c r="AD250" s="178" t="s">
        <v>65</v>
      </c>
      <c r="AE250" s="177" t="s">
        <v>0</v>
      </c>
      <c r="AF250" s="175" t="s">
        <v>64</v>
      </c>
      <c r="AG250" s="178" t="s">
        <v>65</v>
      </c>
      <c r="AH250" s="171" t="s">
        <v>0</v>
      </c>
      <c r="AI250" s="177">
        <v>0</v>
      </c>
      <c r="AJ250" s="183">
        <v>3</v>
      </c>
      <c r="AK250" s="180" t="s">
        <v>254</v>
      </c>
      <c r="AL250" s="181" t="s">
        <v>254</v>
      </c>
    </row>
    <row r="251" spans="1:38" ht="75.599999999999994" x14ac:dyDescent="0.3">
      <c r="A251" s="169">
        <v>1483</v>
      </c>
      <c r="B251" s="170" t="s">
        <v>17</v>
      </c>
      <c r="C251" s="171" t="s">
        <v>156</v>
      </c>
      <c r="D251" s="171" t="s">
        <v>164</v>
      </c>
      <c r="E251" s="171" t="s">
        <v>158</v>
      </c>
      <c r="F251" s="171" t="s">
        <v>158</v>
      </c>
      <c r="G251" s="171" t="s">
        <v>159</v>
      </c>
      <c r="H251" s="170" t="s">
        <v>53</v>
      </c>
      <c r="I251" s="172" t="s">
        <v>961</v>
      </c>
      <c r="J251" s="172" t="s">
        <v>256</v>
      </c>
      <c r="K251" s="172" t="s">
        <v>256</v>
      </c>
      <c r="L251" s="172" t="s">
        <v>254</v>
      </c>
      <c r="M251" s="172" t="s">
        <v>254</v>
      </c>
      <c r="N251" s="172" t="s">
        <v>894</v>
      </c>
      <c r="O251" s="172" t="s">
        <v>895</v>
      </c>
      <c r="P251" s="172" t="s">
        <v>256</v>
      </c>
      <c r="Q251" s="172" t="s">
        <v>962</v>
      </c>
      <c r="R251" s="173" t="s">
        <v>254</v>
      </c>
      <c r="S251" s="183" t="s">
        <v>60</v>
      </c>
      <c r="T251" s="175" t="s">
        <v>64</v>
      </c>
      <c r="U251" s="175" t="s">
        <v>64</v>
      </c>
      <c r="V251" s="175" t="s">
        <v>64</v>
      </c>
      <c r="W251" s="175" t="s">
        <v>64</v>
      </c>
      <c r="X251" s="178" t="s">
        <v>65</v>
      </c>
      <c r="Y251" s="175" t="s">
        <v>64</v>
      </c>
      <c r="Z251" s="175" t="s">
        <v>64</v>
      </c>
      <c r="AA251" s="175" t="s">
        <v>64</v>
      </c>
      <c r="AB251" s="175" t="s">
        <v>64</v>
      </c>
      <c r="AC251" s="175" t="s">
        <v>64</v>
      </c>
      <c r="AD251" s="175" t="s">
        <v>64</v>
      </c>
      <c r="AE251" s="177" t="s">
        <v>0</v>
      </c>
      <c r="AF251" s="175" t="s">
        <v>64</v>
      </c>
      <c r="AG251" s="176" t="s">
        <v>66</v>
      </c>
      <c r="AH251" s="175" t="s">
        <v>76</v>
      </c>
      <c r="AI251" s="183">
        <v>3</v>
      </c>
      <c r="AJ251" s="183">
        <v>3</v>
      </c>
      <c r="AK251" s="180" t="s">
        <v>254</v>
      </c>
      <c r="AL251" s="181" t="s">
        <v>256</v>
      </c>
    </row>
    <row r="252" spans="1:38" ht="75.599999999999994" x14ac:dyDescent="0.3">
      <c r="A252" s="169">
        <v>1484</v>
      </c>
      <c r="B252" s="187" t="s">
        <v>41</v>
      </c>
      <c r="C252" s="171" t="s">
        <v>156</v>
      </c>
      <c r="D252" s="171" t="s">
        <v>164</v>
      </c>
      <c r="E252" s="171" t="s">
        <v>158</v>
      </c>
      <c r="F252" s="171" t="s">
        <v>158</v>
      </c>
      <c r="G252" s="171" t="s">
        <v>159</v>
      </c>
      <c r="H252" s="170" t="s">
        <v>53</v>
      </c>
      <c r="I252" s="172" t="s">
        <v>961</v>
      </c>
      <c r="J252" s="172" t="s">
        <v>256</v>
      </c>
      <c r="K252" s="172" t="s">
        <v>256</v>
      </c>
      <c r="L252" s="172" t="s">
        <v>254</v>
      </c>
      <c r="M252" s="172" t="s">
        <v>254</v>
      </c>
      <c r="N252" s="172" t="s">
        <v>894</v>
      </c>
      <c r="O252" s="172" t="s">
        <v>895</v>
      </c>
      <c r="P252" s="172" t="s">
        <v>254</v>
      </c>
      <c r="Q252" s="172" t="s">
        <v>962</v>
      </c>
      <c r="R252" s="173" t="s">
        <v>254</v>
      </c>
      <c r="S252" s="183" t="s">
        <v>60</v>
      </c>
      <c r="T252" s="175" t="s">
        <v>64</v>
      </c>
      <c r="U252" s="175" t="s">
        <v>64</v>
      </c>
      <c r="V252" s="175" t="s">
        <v>64</v>
      </c>
      <c r="W252" s="175" t="s">
        <v>64</v>
      </c>
      <c r="X252" s="176" t="s">
        <v>66</v>
      </c>
      <c r="Y252" s="177" t="s">
        <v>0</v>
      </c>
      <c r="Z252" s="175" t="s">
        <v>64</v>
      </c>
      <c r="AA252" s="175" t="s">
        <v>64</v>
      </c>
      <c r="AB252" s="175" t="s">
        <v>64</v>
      </c>
      <c r="AC252" s="175" t="s">
        <v>64</v>
      </c>
      <c r="AD252" s="175" t="s">
        <v>64</v>
      </c>
      <c r="AE252" s="176" t="s">
        <v>66</v>
      </c>
      <c r="AF252" s="175" t="s">
        <v>64</v>
      </c>
      <c r="AG252" s="175" t="s">
        <v>64</v>
      </c>
      <c r="AH252" s="175" t="s">
        <v>76</v>
      </c>
      <c r="AI252" s="183">
        <v>3</v>
      </c>
      <c r="AJ252" s="177">
        <v>0</v>
      </c>
      <c r="AK252" s="180" t="s">
        <v>254</v>
      </c>
      <c r="AL252" s="181" t="s">
        <v>256</v>
      </c>
    </row>
    <row r="253" spans="1:38" ht="75.599999999999994" x14ac:dyDescent="0.3">
      <c r="A253" s="169">
        <v>1485</v>
      </c>
      <c r="B253" s="170" t="s">
        <v>529</v>
      </c>
      <c r="C253" s="171" t="s">
        <v>156</v>
      </c>
      <c r="D253" s="171" t="s">
        <v>164</v>
      </c>
      <c r="E253" s="171" t="s">
        <v>347</v>
      </c>
      <c r="F253" s="171" t="s">
        <v>347</v>
      </c>
      <c r="G253" s="171" t="s">
        <v>159</v>
      </c>
      <c r="H253" s="170" t="s">
        <v>54</v>
      </c>
      <c r="I253" s="172" t="s">
        <v>961</v>
      </c>
      <c r="J253" s="172" t="s">
        <v>256</v>
      </c>
      <c r="K253" s="172" t="s">
        <v>256</v>
      </c>
      <c r="L253" s="172" t="s">
        <v>254</v>
      </c>
      <c r="M253" s="172" t="s">
        <v>254</v>
      </c>
      <c r="N253" s="172" t="s">
        <v>894</v>
      </c>
      <c r="O253" s="172" t="s">
        <v>895</v>
      </c>
      <c r="P253" s="172" t="s">
        <v>256</v>
      </c>
      <c r="Q253" s="172" t="s">
        <v>962</v>
      </c>
      <c r="R253" s="173" t="s">
        <v>254</v>
      </c>
      <c r="S253" s="184" t="s">
        <v>61</v>
      </c>
      <c r="T253" s="175" t="s">
        <v>64</v>
      </c>
      <c r="U253" s="175" t="s">
        <v>64</v>
      </c>
      <c r="V253" s="175" t="s">
        <v>64</v>
      </c>
      <c r="W253" s="176" t="s">
        <v>66</v>
      </c>
      <c r="X253" s="176" t="s">
        <v>66</v>
      </c>
      <c r="Y253" s="175" t="s">
        <v>64</v>
      </c>
      <c r="Z253" s="177" t="s">
        <v>0</v>
      </c>
      <c r="AA253" s="175" t="s">
        <v>64</v>
      </c>
      <c r="AB253" s="178" t="s">
        <v>65</v>
      </c>
      <c r="AC253" s="177" t="s">
        <v>0</v>
      </c>
      <c r="AD253" s="176" t="s">
        <v>66</v>
      </c>
      <c r="AE253" s="175" t="s">
        <v>64</v>
      </c>
      <c r="AF253" s="175" t="s">
        <v>64</v>
      </c>
      <c r="AG253" s="177" t="s">
        <v>0</v>
      </c>
      <c r="AH253" s="175" t="s">
        <v>76</v>
      </c>
      <c r="AI253" s="183">
        <v>3</v>
      </c>
      <c r="AJ253" s="179">
        <v>1</v>
      </c>
      <c r="AK253" s="180" t="s">
        <v>254</v>
      </c>
      <c r="AL253" s="181" t="s">
        <v>256</v>
      </c>
    </row>
    <row r="254" spans="1:38" ht="54" x14ac:dyDescent="0.3">
      <c r="A254" s="169">
        <v>1486</v>
      </c>
      <c r="B254" s="170" t="s">
        <v>530</v>
      </c>
      <c r="C254" s="171" t="s">
        <v>156</v>
      </c>
      <c r="D254" s="171" t="s">
        <v>164</v>
      </c>
      <c r="E254" s="171" t="s">
        <v>347</v>
      </c>
      <c r="F254" s="171" t="s">
        <v>347</v>
      </c>
      <c r="G254" s="171" t="s">
        <v>159</v>
      </c>
      <c r="H254" s="170" t="s">
        <v>53</v>
      </c>
      <c r="I254" s="172" t="s">
        <v>961</v>
      </c>
      <c r="J254" s="172" t="s">
        <v>256</v>
      </c>
      <c r="K254" s="172" t="s">
        <v>256</v>
      </c>
      <c r="L254" s="172" t="s">
        <v>254</v>
      </c>
      <c r="M254" s="172" t="s">
        <v>254</v>
      </c>
      <c r="N254" s="172" t="s">
        <v>894</v>
      </c>
      <c r="O254" s="172" t="s">
        <v>895</v>
      </c>
      <c r="P254" s="172" t="s">
        <v>256</v>
      </c>
      <c r="Q254" s="172" t="s">
        <v>965</v>
      </c>
      <c r="R254" s="173" t="s">
        <v>254</v>
      </c>
      <c r="S254" s="182" t="s">
        <v>57</v>
      </c>
      <c r="T254" s="178" t="s">
        <v>65</v>
      </c>
      <c r="U254" s="175" t="s">
        <v>64</v>
      </c>
      <c r="V254" s="175" t="s">
        <v>64</v>
      </c>
      <c r="W254" s="175" t="s">
        <v>64</v>
      </c>
      <c r="X254" s="177" t="s">
        <v>0</v>
      </c>
      <c r="Y254" s="175" t="s">
        <v>64</v>
      </c>
      <c r="Z254" s="177" t="s">
        <v>0</v>
      </c>
      <c r="AA254" s="177" t="s">
        <v>0</v>
      </c>
      <c r="AB254" s="175" t="s">
        <v>64</v>
      </c>
      <c r="AC254" s="177" t="s">
        <v>0</v>
      </c>
      <c r="AD254" s="177" t="s">
        <v>0</v>
      </c>
      <c r="AE254" s="177" t="s">
        <v>0</v>
      </c>
      <c r="AF254" s="175" t="s">
        <v>64</v>
      </c>
      <c r="AG254" s="177" t="s">
        <v>0</v>
      </c>
      <c r="AH254" s="178" t="s">
        <v>75</v>
      </c>
      <c r="AI254" s="179">
        <v>1</v>
      </c>
      <c r="AJ254" s="174">
        <v>2</v>
      </c>
      <c r="AK254" s="180" t="s">
        <v>254</v>
      </c>
      <c r="AL254" s="181" t="s">
        <v>256</v>
      </c>
    </row>
    <row r="255" spans="1:38" ht="75.599999999999994" x14ac:dyDescent="0.3">
      <c r="A255" s="169">
        <v>1487</v>
      </c>
      <c r="B255" s="170" t="s">
        <v>531</v>
      </c>
      <c r="C255" s="171" t="s">
        <v>156</v>
      </c>
      <c r="D255" s="171" t="s">
        <v>164</v>
      </c>
      <c r="E255" s="171" t="s">
        <v>347</v>
      </c>
      <c r="F255" s="171" t="s">
        <v>347</v>
      </c>
      <c r="G255" s="171" t="s">
        <v>159</v>
      </c>
      <c r="H255" s="170" t="s">
        <v>52</v>
      </c>
      <c r="I255" s="172" t="s">
        <v>961</v>
      </c>
      <c r="J255" s="172" t="s">
        <v>256</v>
      </c>
      <c r="K255" s="172" t="s">
        <v>256</v>
      </c>
      <c r="L255" s="172" t="s">
        <v>254</v>
      </c>
      <c r="M255" s="172" t="s">
        <v>254</v>
      </c>
      <c r="N255" s="172" t="s">
        <v>894</v>
      </c>
      <c r="O255" s="172" t="s">
        <v>898</v>
      </c>
      <c r="P255" s="172" t="s">
        <v>254</v>
      </c>
      <c r="Q255" s="172" t="s">
        <v>962</v>
      </c>
      <c r="R255" s="173" t="s">
        <v>254</v>
      </c>
      <c r="S255" s="182" t="s">
        <v>57</v>
      </c>
      <c r="T255" s="175" t="s">
        <v>64</v>
      </c>
      <c r="U255" s="175" t="s">
        <v>64</v>
      </c>
      <c r="V255" s="175" t="s">
        <v>64</v>
      </c>
      <c r="W255" s="175" t="s">
        <v>64</v>
      </c>
      <c r="X255" s="177" t="s">
        <v>0</v>
      </c>
      <c r="Y255" s="177" t="s">
        <v>0</v>
      </c>
      <c r="Z255" s="177" t="s">
        <v>0</v>
      </c>
      <c r="AA255" s="175" t="s">
        <v>64</v>
      </c>
      <c r="AB255" s="175" t="s">
        <v>64</v>
      </c>
      <c r="AC255" s="177" t="s">
        <v>0</v>
      </c>
      <c r="AD255" s="175" t="s">
        <v>64</v>
      </c>
      <c r="AE255" s="177" t="s">
        <v>0</v>
      </c>
      <c r="AF255" s="175" t="s">
        <v>64</v>
      </c>
      <c r="AG255" s="176" t="s">
        <v>66</v>
      </c>
      <c r="AH255" s="175" t="s">
        <v>76</v>
      </c>
      <c r="AI255" s="174">
        <v>2</v>
      </c>
      <c r="AJ255" s="174">
        <v>2</v>
      </c>
      <c r="AK255" s="180" t="s">
        <v>254</v>
      </c>
      <c r="AL255" s="181" t="s">
        <v>256</v>
      </c>
    </row>
    <row r="256" spans="1:38" ht="67.2" x14ac:dyDescent="0.3">
      <c r="A256" s="169">
        <v>1488</v>
      </c>
      <c r="B256" s="170" t="s">
        <v>532</v>
      </c>
      <c r="C256" s="171" t="s">
        <v>156</v>
      </c>
      <c r="D256" s="171" t="s">
        <v>164</v>
      </c>
      <c r="E256" s="171" t="s">
        <v>347</v>
      </c>
      <c r="F256" s="171" t="s">
        <v>347</v>
      </c>
      <c r="G256" s="171" t="s">
        <v>159</v>
      </c>
      <c r="H256" s="170" t="s">
        <v>53</v>
      </c>
      <c r="I256" s="172" t="s">
        <v>961</v>
      </c>
      <c r="J256" s="172" t="s">
        <v>256</v>
      </c>
      <c r="K256" s="172" t="s">
        <v>256</v>
      </c>
      <c r="L256" s="172" t="s">
        <v>254</v>
      </c>
      <c r="M256" s="172" t="s">
        <v>254</v>
      </c>
      <c r="N256" s="172" t="s">
        <v>894</v>
      </c>
      <c r="O256" s="172" t="s">
        <v>895</v>
      </c>
      <c r="P256" s="172" t="s">
        <v>256</v>
      </c>
      <c r="Q256" s="172" t="s">
        <v>965</v>
      </c>
      <c r="R256" s="173" t="s">
        <v>254</v>
      </c>
      <c r="S256" s="174" t="s">
        <v>58</v>
      </c>
      <c r="T256" s="175" t="s">
        <v>64</v>
      </c>
      <c r="U256" s="175" t="s">
        <v>64</v>
      </c>
      <c r="V256" s="175" t="s">
        <v>64</v>
      </c>
      <c r="W256" s="177" t="s">
        <v>0</v>
      </c>
      <c r="X256" s="177" t="s">
        <v>0</v>
      </c>
      <c r="Y256" s="178" t="s">
        <v>65</v>
      </c>
      <c r="Z256" s="177" t="s">
        <v>0</v>
      </c>
      <c r="AA256" s="177" t="s">
        <v>0</v>
      </c>
      <c r="AB256" s="177" t="s">
        <v>0</v>
      </c>
      <c r="AC256" s="177" t="s">
        <v>0</v>
      </c>
      <c r="AD256" s="175" t="s">
        <v>64</v>
      </c>
      <c r="AE256" s="177" t="s">
        <v>0</v>
      </c>
      <c r="AF256" s="175" t="s">
        <v>64</v>
      </c>
      <c r="AG256" s="177" t="s">
        <v>0</v>
      </c>
      <c r="AH256" s="178" t="s">
        <v>75</v>
      </c>
      <c r="AI256" s="174">
        <v>2</v>
      </c>
      <c r="AJ256" s="174">
        <v>2</v>
      </c>
      <c r="AK256" s="180" t="s">
        <v>254</v>
      </c>
      <c r="AL256" s="181" t="s">
        <v>256</v>
      </c>
    </row>
    <row r="257" spans="1:38" ht="54" x14ac:dyDescent="0.3">
      <c r="A257" s="169">
        <v>1489</v>
      </c>
      <c r="B257" s="170" t="s">
        <v>533</v>
      </c>
      <c r="C257" s="171" t="s">
        <v>156</v>
      </c>
      <c r="D257" s="171" t="s">
        <v>164</v>
      </c>
      <c r="E257" s="171" t="s">
        <v>466</v>
      </c>
      <c r="F257" s="171" t="s">
        <v>466</v>
      </c>
      <c r="G257" s="171" t="s">
        <v>159</v>
      </c>
      <c r="H257" s="170" t="s">
        <v>53</v>
      </c>
      <c r="I257" s="172" t="s">
        <v>961</v>
      </c>
      <c r="J257" s="172" t="s">
        <v>256</v>
      </c>
      <c r="K257" s="172" t="s">
        <v>256</v>
      </c>
      <c r="L257" s="172" t="s">
        <v>254</v>
      </c>
      <c r="M257" s="172" t="s">
        <v>254</v>
      </c>
      <c r="N257" s="172" t="s">
        <v>894</v>
      </c>
      <c r="O257" s="172" t="s">
        <v>895</v>
      </c>
      <c r="P257" s="172" t="s">
        <v>256</v>
      </c>
      <c r="Q257" s="172" t="s">
        <v>965</v>
      </c>
      <c r="R257" s="173" t="s">
        <v>254</v>
      </c>
      <c r="S257" s="174" t="s">
        <v>58</v>
      </c>
      <c r="T257" s="176" t="s">
        <v>66</v>
      </c>
      <c r="U257" s="175" t="s">
        <v>64</v>
      </c>
      <c r="V257" s="175" t="s">
        <v>64</v>
      </c>
      <c r="W257" s="175" t="s">
        <v>64</v>
      </c>
      <c r="X257" s="177" t="s">
        <v>0</v>
      </c>
      <c r="Y257" s="177" t="s">
        <v>0</v>
      </c>
      <c r="Z257" s="177" t="s">
        <v>0</v>
      </c>
      <c r="AA257" s="175" t="s">
        <v>64</v>
      </c>
      <c r="AB257" s="177" t="s">
        <v>0</v>
      </c>
      <c r="AC257" s="177" t="s">
        <v>0</v>
      </c>
      <c r="AD257" s="177" t="s">
        <v>0</v>
      </c>
      <c r="AE257" s="177" t="s">
        <v>0</v>
      </c>
      <c r="AF257" s="175" t="s">
        <v>64</v>
      </c>
      <c r="AG257" s="177" t="s">
        <v>0</v>
      </c>
      <c r="AH257" s="178" t="s">
        <v>75</v>
      </c>
      <c r="AI257" s="179">
        <v>1</v>
      </c>
      <c r="AJ257" s="179">
        <v>1</v>
      </c>
      <c r="AK257" s="180" t="s">
        <v>254</v>
      </c>
      <c r="AL257" s="181" t="s">
        <v>256</v>
      </c>
    </row>
    <row r="258" spans="1:38" ht="32.4" x14ac:dyDescent="0.3">
      <c r="A258" s="169">
        <v>1490</v>
      </c>
      <c r="B258" s="170" t="s">
        <v>534</v>
      </c>
      <c r="C258" s="171" t="s">
        <v>156</v>
      </c>
      <c r="D258" s="171" t="s">
        <v>164</v>
      </c>
      <c r="E258" s="171" t="s">
        <v>442</v>
      </c>
      <c r="F258" s="171" t="s">
        <v>442</v>
      </c>
      <c r="G258" s="171" t="s">
        <v>159</v>
      </c>
      <c r="H258" s="170" t="s">
        <v>54</v>
      </c>
      <c r="I258" s="172" t="s">
        <v>961</v>
      </c>
      <c r="J258" s="172" t="s">
        <v>254</v>
      </c>
      <c r="K258" s="172" t="s">
        <v>256</v>
      </c>
      <c r="L258" s="172" t="s">
        <v>254</v>
      </c>
      <c r="M258" s="172" t="s">
        <v>254</v>
      </c>
      <c r="N258" s="172" t="s">
        <v>894</v>
      </c>
      <c r="O258" s="172" t="s">
        <v>895</v>
      </c>
      <c r="P258" s="172" t="s">
        <v>256</v>
      </c>
      <c r="Q258" s="172" t="s">
        <v>903</v>
      </c>
      <c r="R258" s="173" t="s">
        <v>254</v>
      </c>
      <c r="S258" s="182" t="s">
        <v>57</v>
      </c>
      <c r="T258" s="175" t="s">
        <v>64</v>
      </c>
      <c r="U258" s="175" t="s">
        <v>64</v>
      </c>
      <c r="V258" s="175" t="s">
        <v>64</v>
      </c>
      <c r="W258" s="175" t="s">
        <v>64</v>
      </c>
      <c r="X258" s="175" t="s">
        <v>64</v>
      </c>
      <c r="Y258" s="176" t="s">
        <v>66</v>
      </c>
      <c r="Z258" s="175" t="s">
        <v>64</v>
      </c>
      <c r="AA258" s="175" t="s">
        <v>64</v>
      </c>
      <c r="AB258" s="175" t="s">
        <v>64</v>
      </c>
      <c r="AC258" s="176" t="s">
        <v>66</v>
      </c>
      <c r="AD258" s="175" t="s">
        <v>64</v>
      </c>
      <c r="AE258" s="177" t="s">
        <v>0</v>
      </c>
      <c r="AF258" s="175" t="s">
        <v>64</v>
      </c>
      <c r="AG258" s="175" t="s">
        <v>64</v>
      </c>
      <c r="AH258" s="171" t="s">
        <v>0</v>
      </c>
      <c r="AI258" s="174">
        <v>2</v>
      </c>
      <c r="AJ258" s="183">
        <v>3</v>
      </c>
      <c r="AK258" s="180" t="s">
        <v>254</v>
      </c>
      <c r="AL258" s="181" t="s">
        <v>256</v>
      </c>
    </row>
    <row r="259" spans="1:38" ht="76.8" x14ac:dyDescent="0.3">
      <c r="A259" s="169">
        <v>1491</v>
      </c>
      <c r="B259" s="170" t="s">
        <v>535</v>
      </c>
      <c r="C259" s="171" t="s">
        <v>156</v>
      </c>
      <c r="D259" s="171" t="s">
        <v>164</v>
      </c>
      <c r="E259" s="171" t="s">
        <v>397</v>
      </c>
      <c r="F259" s="171" t="s">
        <v>397</v>
      </c>
      <c r="G259" s="171" t="s">
        <v>159</v>
      </c>
      <c r="H259" s="170" t="s">
        <v>0</v>
      </c>
      <c r="I259" s="172" t="s">
        <v>961</v>
      </c>
      <c r="J259" s="172" t="s">
        <v>901</v>
      </c>
      <c r="K259" s="172" t="s">
        <v>256</v>
      </c>
      <c r="L259" s="172" t="s">
        <v>254</v>
      </c>
      <c r="M259" s="172" t="s">
        <v>254</v>
      </c>
      <c r="N259" s="172" t="s">
        <v>935</v>
      </c>
      <c r="O259" s="172">
        <v>0</v>
      </c>
      <c r="P259" s="172">
        <v>0</v>
      </c>
      <c r="Q259" s="172" t="s">
        <v>903</v>
      </c>
      <c r="R259" s="173" t="s">
        <v>254</v>
      </c>
      <c r="S259" s="185" t="s">
        <v>62</v>
      </c>
      <c r="T259" s="177" t="s">
        <v>0</v>
      </c>
      <c r="U259" s="177" t="s">
        <v>0</v>
      </c>
      <c r="V259" s="177" t="s">
        <v>0</v>
      </c>
      <c r="W259" s="177" t="s">
        <v>0</v>
      </c>
      <c r="X259" s="177" t="s">
        <v>0</v>
      </c>
      <c r="Y259" s="177" t="s">
        <v>0</v>
      </c>
      <c r="Z259" s="177" t="s">
        <v>0</v>
      </c>
      <c r="AA259" s="177" t="s">
        <v>0</v>
      </c>
      <c r="AB259" s="177" t="s">
        <v>0</v>
      </c>
      <c r="AC259" s="177" t="s">
        <v>0</v>
      </c>
      <c r="AD259" s="177" t="s">
        <v>0</v>
      </c>
      <c r="AE259" s="177" t="s">
        <v>0</v>
      </c>
      <c r="AF259" s="177" t="s">
        <v>0</v>
      </c>
      <c r="AG259" s="177" t="s">
        <v>0</v>
      </c>
      <c r="AH259" s="171" t="s">
        <v>0</v>
      </c>
      <c r="AI259" s="177">
        <v>0</v>
      </c>
      <c r="AJ259" s="171" t="s">
        <v>0</v>
      </c>
      <c r="AK259" s="180" t="s">
        <v>966</v>
      </c>
      <c r="AL259" s="181" t="s">
        <v>256</v>
      </c>
    </row>
    <row r="260" spans="1:38" ht="75.599999999999994" x14ac:dyDescent="0.3">
      <c r="A260" s="169">
        <v>1492</v>
      </c>
      <c r="B260" s="170" t="s">
        <v>536</v>
      </c>
      <c r="C260" s="171" t="s">
        <v>156</v>
      </c>
      <c r="D260" s="171" t="s">
        <v>164</v>
      </c>
      <c r="E260" s="171" t="s">
        <v>397</v>
      </c>
      <c r="F260" s="171" t="s">
        <v>397</v>
      </c>
      <c r="G260" s="171" t="s">
        <v>159</v>
      </c>
      <c r="H260" s="170" t="s">
        <v>53</v>
      </c>
      <c r="I260" s="172" t="s">
        <v>961</v>
      </c>
      <c r="J260" s="172" t="s">
        <v>256</v>
      </c>
      <c r="K260" s="172" t="s">
        <v>256</v>
      </c>
      <c r="L260" s="172" t="s">
        <v>254</v>
      </c>
      <c r="M260" s="172" t="s">
        <v>254</v>
      </c>
      <c r="N260" s="172" t="s">
        <v>894</v>
      </c>
      <c r="O260" s="172" t="s">
        <v>895</v>
      </c>
      <c r="P260" s="172" t="s">
        <v>254</v>
      </c>
      <c r="Q260" s="172" t="s">
        <v>962</v>
      </c>
      <c r="R260" s="173" t="s">
        <v>254</v>
      </c>
      <c r="S260" s="182" t="s">
        <v>57</v>
      </c>
      <c r="T260" s="175" t="s">
        <v>64</v>
      </c>
      <c r="U260" s="175" t="s">
        <v>64</v>
      </c>
      <c r="V260" s="175" t="s">
        <v>64</v>
      </c>
      <c r="W260" s="175" t="s">
        <v>64</v>
      </c>
      <c r="X260" s="176" t="s">
        <v>66</v>
      </c>
      <c r="Y260" s="175" t="s">
        <v>64</v>
      </c>
      <c r="Z260" s="177" t="s">
        <v>0</v>
      </c>
      <c r="AA260" s="175" t="s">
        <v>64</v>
      </c>
      <c r="AB260" s="178" t="s">
        <v>65</v>
      </c>
      <c r="AC260" s="175" t="s">
        <v>64</v>
      </c>
      <c r="AD260" s="177" t="s">
        <v>0</v>
      </c>
      <c r="AE260" s="178" t="s">
        <v>65</v>
      </c>
      <c r="AF260" s="175" t="s">
        <v>64</v>
      </c>
      <c r="AG260" s="177" t="s">
        <v>0</v>
      </c>
      <c r="AH260" s="175" t="s">
        <v>76</v>
      </c>
      <c r="AI260" s="174">
        <v>2</v>
      </c>
      <c r="AJ260" s="174">
        <v>2</v>
      </c>
      <c r="AK260" s="180" t="s">
        <v>254</v>
      </c>
      <c r="AL260" s="181" t="s">
        <v>256</v>
      </c>
    </row>
    <row r="261" spans="1:38" ht="48" x14ac:dyDescent="0.3">
      <c r="A261" s="169">
        <v>1493</v>
      </c>
      <c r="B261" s="170" t="s">
        <v>537</v>
      </c>
      <c r="C261" s="171" t="s">
        <v>156</v>
      </c>
      <c r="D261" s="171" t="s">
        <v>164</v>
      </c>
      <c r="E261" s="171" t="s">
        <v>422</v>
      </c>
      <c r="F261" s="171" t="s">
        <v>422</v>
      </c>
      <c r="G261" s="171" t="s">
        <v>160</v>
      </c>
      <c r="H261" s="170" t="s">
        <v>53</v>
      </c>
      <c r="I261" s="172" t="s">
        <v>961</v>
      </c>
      <c r="J261" s="172" t="s">
        <v>256</v>
      </c>
      <c r="K261" s="172" t="s">
        <v>256</v>
      </c>
      <c r="L261" s="172" t="s">
        <v>254</v>
      </c>
      <c r="M261" s="172" t="s">
        <v>254</v>
      </c>
      <c r="N261" s="172" t="s">
        <v>963</v>
      </c>
      <c r="O261" s="172" t="s">
        <v>905</v>
      </c>
      <c r="P261" s="172" t="s">
        <v>254</v>
      </c>
      <c r="Q261" s="172" t="s">
        <v>903</v>
      </c>
      <c r="R261" s="173" t="s">
        <v>254</v>
      </c>
      <c r="S261" s="174" t="s">
        <v>58</v>
      </c>
      <c r="T261" s="178" t="s">
        <v>65</v>
      </c>
      <c r="U261" s="175" t="s">
        <v>64</v>
      </c>
      <c r="V261" s="178" t="s">
        <v>65</v>
      </c>
      <c r="W261" s="178" t="s">
        <v>65</v>
      </c>
      <c r="X261" s="177" t="s">
        <v>0</v>
      </c>
      <c r="Y261" s="177" t="s">
        <v>0</v>
      </c>
      <c r="Z261" s="177" t="s">
        <v>0</v>
      </c>
      <c r="AA261" s="175" t="s">
        <v>64</v>
      </c>
      <c r="AB261" s="177" t="s">
        <v>0</v>
      </c>
      <c r="AC261" s="177" t="s">
        <v>0</v>
      </c>
      <c r="AD261" s="177" t="s">
        <v>0</v>
      </c>
      <c r="AE261" s="177" t="s">
        <v>0</v>
      </c>
      <c r="AF261" s="175" t="s">
        <v>64</v>
      </c>
      <c r="AG261" s="177" t="s">
        <v>0</v>
      </c>
      <c r="AH261" s="171" t="s">
        <v>0</v>
      </c>
      <c r="AI261" s="177">
        <v>0</v>
      </c>
      <c r="AJ261" s="179">
        <v>1</v>
      </c>
      <c r="AK261" s="180" t="s">
        <v>254</v>
      </c>
      <c r="AL261" s="181" t="s">
        <v>256</v>
      </c>
    </row>
    <row r="262" spans="1:38" ht="54" x14ac:dyDescent="0.3">
      <c r="A262" s="169">
        <v>1495</v>
      </c>
      <c r="B262" s="170" t="s">
        <v>538</v>
      </c>
      <c r="C262" s="171" t="s">
        <v>156</v>
      </c>
      <c r="D262" s="171" t="s">
        <v>164</v>
      </c>
      <c r="E262" s="171" t="s">
        <v>347</v>
      </c>
      <c r="F262" s="171" t="s">
        <v>347</v>
      </c>
      <c r="G262" s="171" t="s">
        <v>159</v>
      </c>
      <c r="H262" s="170" t="s">
        <v>52</v>
      </c>
      <c r="I262" s="172" t="s">
        <v>961</v>
      </c>
      <c r="J262" s="172" t="s">
        <v>256</v>
      </c>
      <c r="K262" s="172" t="s">
        <v>256</v>
      </c>
      <c r="L262" s="172" t="s">
        <v>254</v>
      </c>
      <c r="M262" s="172" t="s">
        <v>254</v>
      </c>
      <c r="N262" s="172" t="s">
        <v>894</v>
      </c>
      <c r="O262" s="172" t="s">
        <v>895</v>
      </c>
      <c r="P262" s="172" t="s">
        <v>256</v>
      </c>
      <c r="Q262" s="172" t="s">
        <v>965</v>
      </c>
      <c r="R262" s="173" t="s">
        <v>254</v>
      </c>
      <c r="S262" s="174" t="s">
        <v>58</v>
      </c>
      <c r="T262" s="178" t="s">
        <v>65</v>
      </c>
      <c r="U262" s="178" t="s">
        <v>65</v>
      </c>
      <c r="V262" s="177" t="s">
        <v>0</v>
      </c>
      <c r="W262" s="177" t="s">
        <v>0</v>
      </c>
      <c r="X262" s="177" t="s">
        <v>0</v>
      </c>
      <c r="Y262" s="177" t="s">
        <v>0</v>
      </c>
      <c r="Z262" s="177" t="s">
        <v>0</v>
      </c>
      <c r="AA262" s="177" t="s">
        <v>0</v>
      </c>
      <c r="AB262" s="177" t="s">
        <v>0</v>
      </c>
      <c r="AC262" s="177" t="s">
        <v>0</v>
      </c>
      <c r="AD262" s="177" t="s">
        <v>0</v>
      </c>
      <c r="AE262" s="177" t="s">
        <v>0</v>
      </c>
      <c r="AF262" s="178" t="s">
        <v>65</v>
      </c>
      <c r="AG262" s="177" t="s">
        <v>0</v>
      </c>
      <c r="AH262" s="178" t="s">
        <v>75</v>
      </c>
      <c r="AI262" s="179">
        <v>1</v>
      </c>
      <c r="AJ262" s="174">
        <v>2</v>
      </c>
      <c r="AK262" s="180" t="s">
        <v>254</v>
      </c>
      <c r="AL262" s="181" t="s">
        <v>254</v>
      </c>
    </row>
  </sheetData>
  <mergeCells count="40">
    <mergeCell ref="L1:L4"/>
    <mergeCell ref="A1:A4"/>
    <mergeCell ref="B1:B4"/>
    <mergeCell ref="C1:C4"/>
    <mergeCell ref="D1:D4"/>
    <mergeCell ref="E1:E4"/>
    <mergeCell ref="F1:F4"/>
    <mergeCell ref="G1:G4"/>
    <mergeCell ref="H1:H4"/>
    <mergeCell ref="I1:I4"/>
    <mergeCell ref="J1:J4"/>
    <mergeCell ref="K1:K4"/>
    <mergeCell ref="M1:M4"/>
    <mergeCell ref="N1:N4"/>
    <mergeCell ref="O1:O4"/>
    <mergeCell ref="P1:P4"/>
    <mergeCell ref="Q1:Q4"/>
    <mergeCell ref="V1:AG1"/>
    <mergeCell ref="AH1:AJ1"/>
    <mergeCell ref="AK1:AK4"/>
    <mergeCell ref="AL1:AL4"/>
    <mergeCell ref="S2:S4"/>
    <mergeCell ref="T2:T4"/>
    <mergeCell ref="U2:U4"/>
    <mergeCell ref="V2:V4"/>
    <mergeCell ref="W2:W4"/>
    <mergeCell ref="X2:X4"/>
    <mergeCell ref="S1:U1"/>
    <mergeCell ref="AJ2:AJ4"/>
    <mergeCell ref="Y2:Y4"/>
    <mergeCell ref="Z2:Z4"/>
    <mergeCell ref="AA2:AA4"/>
    <mergeCell ref="AB2:AB4"/>
    <mergeCell ref="AH2:AH4"/>
    <mergeCell ref="AI2:AI4"/>
    <mergeCell ref="AC2:AC4"/>
    <mergeCell ref="AD2:AD4"/>
    <mergeCell ref="AE2:AE4"/>
    <mergeCell ref="AF2:AF4"/>
    <mergeCell ref="AG2:AG4"/>
  </mergeCells>
  <conditionalFormatting sqref="A6:A262">
    <cfRule type="duplicateValues" dxfId="8" priority="5"/>
  </conditionalFormatting>
  <conditionalFormatting sqref="R6:R262">
    <cfRule type="cellIs" dxfId="7" priority="4" operator="equal">
      <formula>"Yes"</formula>
    </cfRule>
  </conditionalFormatting>
  <conditionalFormatting sqref="AK6:AK262">
    <cfRule type="cellIs" dxfId="6" priority="1" operator="equal">
      <formula>"No AFS"</formula>
    </cfRule>
    <cfRule type="cellIs" dxfId="5" priority="2" operator="equal">
      <formula>"Late"</formula>
    </cfRule>
    <cfRule type="cellIs" dxfId="4" priority="3" operator="equal">
      <formula>"On time"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261"/>
  <sheetViews>
    <sheetView workbookViewId="0">
      <selection activeCell="A4" sqref="A4:XFD4"/>
    </sheetView>
  </sheetViews>
  <sheetFormatPr defaultColWidth="5.44140625" defaultRowHeight="14.4" x14ac:dyDescent="0.3"/>
  <cols>
    <col min="1" max="1" width="6" bestFit="1" customWidth="1"/>
    <col min="2" max="2" width="6.33203125" bestFit="1" customWidth="1"/>
    <col min="15" max="15" width="9.109375" customWidth="1"/>
    <col min="16" max="19" width="21.44140625" customWidth="1"/>
  </cols>
  <sheetData>
    <row r="1" spans="1:19" ht="14.4" customHeight="1" x14ac:dyDescent="0.3">
      <c r="A1" s="429" t="s">
        <v>1</v>
      </c>
      <c r="B1" s="429" t="s">
        <v>540</v>
      </c>
      <c r="C1" s="429" t="s">
        <v>541</v>
      </c>
      <c r="D1" s="429" t="s">
        <v>979</v>
      </c>
      <c r="E1" s="429" t="s">
        <v>845</v>
      </c>
      <c r="F1" s="429" t="s">
        <v>125</v>
      </c>
      <c r="G1" s="430" t="s">
        <v>981</v>
      </c>
      <c r="H1" s="432"/>
      <c r="I1" s="430" t="s">
        <v>302</v>
      </c>
      <c r="J1" s="431"/>
      <c r="K1" s="432"/>
      <c r="L1" s="433" t="s">
        <v>982</v>
      </c>
      <c r="M1" s="434"/>
      <c r="N1" s="435"/>
      <c r="O1" s="424" t="s">
        <v>983</v>
      </c>
      <c r="P1" s="424" t="s">
        <v>984</v>
      </c>
      <c r="Q1" s="433" t="s">
        <v>982</v>
      </c>
      <c r="R1" s="434"/>
      <c r="S1" s="435"/>
    </row>
    <row r="2" spans="1:19" ht="15.6" customHeight="1" x14ac:dyDescent="0.3">
      <c r="A2" s="429"/>
      <c r="B2" s="429" t="s">
        <v>540</v>
      </c>
      <c r="C2" s="429" t="s">
        <v>541</v>
      </c>
      <c r="D2" s="429" t="s">
        <v>979</v>
      </c>
      <c r="E2" s="429" t="s">
        <v>845</v>
      </c>
      <c r="F2" s="429" t="s">
        <v>125</v>
      </c>
      <c r="G2" s="212" t="s">
        <v>985</v>
      </c>
      <c r="H2" s="213" t="s">
        <v>986</v>
      </c>
      <c r="I2" s="430" t="s">
        <v>982</v>
      </c>
      <c r="J2" s="431"/>
      <c r="K2" s="432"/>
      <c r="L2" s="427" t="s">
        <v>887</v>
      </c>
      <c r="M2" s="427" t="s">
        <v>889</v>
      </c>
      <c r="N2" s="427" t="s">
        <v>890</v>
      </c>
      <c r="O2" s="425"/>
      <c r="P2" s="425" t="s">
        <v>987</v>
      </c>
      <c r="Q2" s="427" t="s">
        <v>887</v>
      </c>
      <c r="R2" s="427" t="s">
        <v>889</v>
      </c>
      <c r="S2" s="427" t="s">
        <v>890</v>
      </c>
    </row>
    <row r="3" spans="1:19" ht="14.4" customHeight="1" x14ac:dyDescent="0.3">
      <c r="A3" s="429"/>
      <c r="B3" s="429" t="s">
        <v>540</v>
      </c>
      <c r="C3" s="429" t="s">
        <v>541</v>
      </c>
      <c r="D3" s="429" t="s">
        <v>979</v>
      </c>
      <c r="E3" s="429" t="s">
        <v>845</v>
      </c>
      <c r="F3" s="429" t="s">
        <v>125</v>
      </c>
      <c r="G3" s="214">
        <v>215</v>
      </c>
      <c r="H3" s="215">
        <v>199</v>
      </c>
      <c r="I3" s="212" t="s">
        <v>875</v>
      </c>
      <c r="J3" s="212" t="s">
        <v>876</v>
      </c>
      <c r="K3" s="212" t="s">
        <v>988</v>
      </c>
      <c r="L3" s="428"/>
      <c r="M3" s="428" t="s">
        <v>889</v>
      </c>
      <c r="N3" s="428" t="s">
        <v>890</v>
      </c>
      <c r="O3" s="426"/>
      <c r="P3" s="426" t="s">
        <v>987</v>
      </c>
      <c r="Q3" s="428"/>
      <c r="R3" s="428" t="s">
        <v>889</v>
      </c>
      <c r="S3" s="428" t="s">
        <v>890</v>
      </c>
    </row>
    <row r="4" spans="1:19" x14ac:dyDescent="0.3">
      <c r="A4" s="209">
        <v>1</v>
      </c>
      <c r="B4" s="209">
        <v>2</v>
      </c>
      <c r="C4" s="209">
        <v>3</v>
      </c>
      <c r="D4" s="209">
        <v>4</v>
      </c>
      <c r="E4" s="209">
        <v>5</v>
      </c>
      <c r="F4" s="209">
        <v>6</v>
      </c>
      <c r="G4" s="209">
        <v>7</v>
      </c>
      <c r="H4" s="209">
        <v>8</v>
      </c>
      <c r="I4" s="209">
        <v>9</v>
      </c>
      <c r="J4" s="209">
        <v>10</v>
      </c>
      <c r="K4" s="209">
        <v>11</v>
      </c>
      <c r="L4" s="209">
        <v>12</v>
      </c>
      <c r="M4" s="209">
        <v>13</v>
      </c>
      <c r="N4" s="209">
        <v>14</v>
      </c>
      <c r="O4" s="209">
        <v>15</v>
      </c>
      <c r="P4" s="209">
        <v>16</v>
      </c>
      <c r="Q4" s="209">
        <v>17</v>
      </c>
      <c r="R4" s="209">
        <v>18</v>
      </c>
      <c r="S4" s="209">
        <v>19</v>
      </c>
    </row>
    <row r="5" spans="1:19" ht="9" customHeight="1" x14ac:dyDescent="0.3">
      <c r="A5" s="216">
        <v>566</v>
      </c>
      <c r="B5" s="217" t="s">
        <v>581</v>
      </c>
      <c r="C5" s="217" t="s">
        <v>577</v>
      </c>
      <c r="D5" s="217" t="s">
        <v>582</v>
      </c>
      <c r="E5" s="216" t="s">
        <v>158</v>
      </c>
      <c r="F5" s="216" t="s">
        <v>158</v>
      </c>
      <c r="G5" s="218" t="s">
        <v>254</v>
      </c>
      <c r="H5" s="219" t="s">
        <v>254</v>
      </c>
      <c r="I5" s="220" t="s">
        <v>583</v>
      </c>
      <c r="J5" s="221" t="s">
        <v>254</v>
      </c>
      <c r="K5" s="222" t="s">
        <v>254</v>
      </c>
      <c r="L5" s="223">
        <v>3</v>
      </c>
      <c r="M5" s="223">
        <v>0</v>
      </c>
      <c r="N5" s="223">
        <v>0</v>
      </c>
      <c r="O5" s="224" t="s">
        <v>254</v>
      </c>
      <c r="P5" s="224" t="s">
        <v>887</v>
      </c>
      <c r="R5" s="233" t="s">
        <v>256</v>
      </c>
      <c r="S5" s="233" t="s">
        <v>256</v>
      </c>
    </row>
    <row r="6" spans="1:19" ht="9" customHeight="1" x14ac:dyDescent="0.3">
      <c r="A6" s="216">
        <v>567</v>
      </c>
      <c r="B6" s="217" t="s">
        <v>584</v>
      </c>
      <c r="C6" s="217" t="s">
        <v>577</v>
      </c>
      <c r="D6" s="217" t="s">
        <v>578</v>
      </c>
      <c r="E6" s="216" t="s">
        <v>158</v>
      </c>
      <c r="F6" s="216" t="s">
        <v>158</v>
      </c>
      <c r="G6" s="218" t="s">
        <v>254</v>
      </c>
      <c r="H6" s="219" t="s">
        <v>254</v>
      </c>
      <c r="I6" s="220" t="s">
        <v>583</v>
      </c>
      <c r="J6" s="221" t="s">
        <v>254</v>
      </c>
      <c r="K6" s="222" t="s">
        <v>254</v>
      </c>
      <c r="L6" s="223">
        <v>3</v>
      </c>
      <c r="M6" s="223">
        <v>0</v>
      </c>
      <c r="N6" s="223">
        <v>3</v>
      </c>
      <c r="O6" s="224" t="s">
        <v>254</v>
      </c>
      <c r="P6" s="224" t="s">
        <v>887</v>
      </c>
      <c r="R6" s="233" t="s">
        <v>256</v>
      </c>
      <c r="S6" s="233" t="s">
        <v>254</v>
      </c>
    </row>
    <row r="7" spans="1:19" ht="9" customHeight="1" x14ac:dyDescent="0.3">
      <c r="A7" s="216">
        <v>568</v>
      </c>
      <c r="B7" s="217" t="s">
        <v>586</v>
      </c>
      <c r="C7" s="217" t="s">
        <v>577</v>
      </c>
      <c r="D7" s="217" t="s">
        <v>582</v>
      </c>
      <c r="E7" s="216" t="s">
        <v>158</v>
      </c>
      <c r="F7" s="216" t="s">
        <v>158</v>
      </c>
      <c r="G7" s="218" t="s">
        <v>254</v>
      </c>
      <c r="H7" s="219" t="s">
        <v>254</v>
      </c>
      <c r="I7" s="225" t="s">
        <v>57</v>
      </c>
      <c r="J7" s="221" t="s">
        <v>254</v>
      </c>
      <c r="K7" s="222" t="s">
        <v>254</v>
      </c>
      <c r="L7" s="223">
        <v>3</v>
      </c>
      <c r="M7" s="223">
        <v>0</v>
      </c>
      <c r="N7" s="223">
        <v>0</v>
      </c>
      <c r="O7" s="224" t="s">
        <v>254</v>
      </c>
      <c r="P7" s="224" t="s">
        <v>887</v>
      </c>
      <c r="R7" s="233" t="s">
        <v>256</v>
      </c>
      <c r="S7" s="233" t="s">
        <v>256</v>
      </c>
    </row>
    <row r="8" spans="1:19" ht="9" customHeight="1" x14ac:dyDescent="0.3">
      <c r="A8" s="216">
        <v>571</v>
      </c>
      <c r="B8" s="217" t="s">
        <v>595</v>
      </c>
      <c r="C8" s="217" t="s">
        <v>577</v>
      </c>
      <c r="D8" s="217" t="s">
        <v>578</v>
      </c>
      <c r="E8" s="216" t="s">
        <v>158</v>
      </c>
      <c r="F8" s="216" t="s">
        <v>158</v>
      </c>
      <c r="G8" s="218" t="s">
        <v>254</v>
      </c>
      <c r="H8" s="219" t="s">
        <v>254</v>
      </c>
      <c r="I8" s="220" t="s">
        <v>583</v>
      </c>
      <c r="J8" s="221" t="s">
        <v>254</v>
      </c>
      <c r="K8" s="222" t="s">
        <v>254</v>
      </c>
      <c r="L8" s="223">
        <v>3</v>
      </c>
      <c r="M8" s="223">
        <v>0</v>
      </c>
      <c r="N8" s="223">
        <v>0</v>
      </c>
      <c r="O8" s="224" t="s">
        <v>254</v>
      </c>
      <c r="P8" s="224" t="s">
        <v>887</v>
      </c>
      <c r="R8" s="233" t="s">
        <v>256</v>
      </c>
      <c r="S8" s="233" t="s">
        <v>256</v>
      </c>
    </row>
    <row r="9" spans="1:19" ht="9" customHeight="1" x14ac:dyDescent="0.3">
      <c r="A9" s="216">
        <v>573</v>
      </c>
      <c r="B9" s="217" t="s">
        <v>598</v>
      </c>
      <c r="C9" s="217" t="s">
        <v>577</v>
      </c>
      <c r="D9" s="217" t="s">
        <v>599</v>
      </c>
      <c r="E9" s="216" t="s">
        <v>158</v>
      </c>
      <c r="F9" s="216" t="s">
        <v>158</v>
      </c>
      <c r="G9" s="218" t="s">
        <v>254</v>
      </c>
      <c r="H9" s="219" t="s">
        <v>254</v>
      </c>
      <c r="I9" s="225" t="s">
        <v>57</v>
      </c>
      <c r="J9" s="221" t="s">
        <v>254</v>
      </c>
      <c r="K9" s="222" t="s">
        <v>254</v>
      </c>
      <c r="L9" s="223">
        <v>3</v>
      </c>
      <c r="M9" s="223">
        <v>0</v>
      </c>
      <c r="N9" s="223">
        <v>3</v>
      </c>
      <c r="O9" s="224" t="s">
        <v>254</v>
      </c>
      <c r="P9" s="224" t="s">
        <v>887</v>
      </c>
      <c r="R9" s="233" t="s">
        <v>256</v>
      </c>
      <c r="S9" s="233" t="s">
        <v>254</v>
      </c>
    </row>
    <row r="10" spans="1:19" ht="9" customHeight="1" x14ac:dyDescent="0.3">
      <c r="A10" s="216">
        <v>574</v>
      </c>
      <c r="B10" s="217" t="s">
        <v>783</v>
      </c>
      <c r="C10" s="217" t="s">
        <v>577</v>
      </c>
      <c r="D10" s="217" t="s">
        <v>582</v>
      </c>
      <c r="E10" s="216" t="s">
        <v>158</v>
      </c>
      <c r="F10" s="216" t="s">
        <v>158</v>
      </c>
      <c r="G10" s="218" t="s">
        <v>254</v>
      </c>
      <c r="H10" s="219" t="s">
        <v>254</v>
      </c>
      <c r="I10" s="220" t="s">
        <v>583</v>
      </c>
      <c r="J10" s="221" t="s">
        <v>254</v>
      </c>
      <c r="K10" s="222" t="s">
        <v>254</v>
      </c>
      <c r="L10" s="223">
        <v>2</v>
      </c>
      <c r="M10" s="223">
        <v>0</v>
      </c>
      <c r="N10" s="223">
        <v>0</v>
      </c>
      <c r="O10" s="224" t="s">
        <v>254</v>
      </c>
      <c r="P10" s="224" t="s">
        <v>887</v>
      </c>
      <c r="R10" s="233" t="s">
        <v>256</v>
      </c>
      <c r="S10" s="233" t="s">
        <v>256</v>
      </c>
    </row>
    <row r="11" spans="1:19" ht="9" customHeight="1" x14ac:dyDescent="0.3">
      <c r="A11" s="216">
        <v>577</v>
      </c>
      <c r="B11" s="217" t="s">
        <v>607</v>
      </c>
      <c r="C11" s="217" t="s">
        <v>577</v>
      </c>
      <c r="D11" s="217" t="s">
        <v>582</v>
      </c>
      <c r="E11" s="216" t="s">
        <v>158</v>
      </c>
      <c r="F11" s="216" t="s">
        <v>158</v>
      </c>
      <c r="G11" s="218" t="s">
        <v>254</v>
      </c>
      <c r="H11" s="219" t="s">
        <v>254</v>
      </c>
      <c r="I11" s="225" t="s">
        <v>57</v>
      </c>
      <c r="J11" s="221" t="s">
        <v>254</v>
      </c>
      <c r="K11" s="222" t="s">
        <v>254</v>
      </c>
      <c r="L11" s="223">
        <v>3</v>
      </c>
      <c r="M11" s="223">
        <v>0</v>
      </c>
      <c r="N11" s="223">
        <v>3</v>
      </c>
      <c r="O11" s="224" t="s">
        <v>254</v>
      </c>
      <c r="P11" s="224" t="s">
        <v>887</v>
      </c>
      <c r="R11" s="233" t="s">
        <v>256</v>
      </c>
      <c r="S11" s="233" t="s">
        <v>254</v>
      </c>
    </row>
    <row r="12" spans="1:19" ht="9" customHeight="1" x14ac:dyDescent="0.3">
      <c r="A12" s="216">
        <v>578</v>
      </c>
      <c r="B12" s="217" t="s">
        <v>631</v>
      </c>
      <c r="C12" s="217" t="s">
        <v>577</v>
      </c>
      <c r="D12" s="217" t="s">
        <v>578</v>
      </c>
      <c r="E12" s="216" t="s">
        <v>158</v>
      </c>
      <c r="F12" s="216" t="s">
        <v>158</v>
      </c>
      <c r="G12" s="218" t="s">
        <v>254</v>
      </c>
      <c r="H12" s="219" t="s">
        <v>254</v>
      </c>
      <c r="I12" s="226" t="s">
        <v>61</v>
      </c>
      <c r="J12" s="227" t="s">
        <v>256</v>
      </c>
      <c r="K12" s="222" t="s">
        <v>254</v>
      </c>
      <c r="L12" s="223">
        <v>2</v>
      </c>
      <c r="M12" s="223">
        <v>0</v>
      </c>
      <c r="N12" s="223">
        <v>0</v>
      </c>
      <c r="O12" s="224" t="s">
        <v>254</v>
      </c>
      <c r="P12" s="224" t="s">
        <v>887</v>
      </c>
      <c r="R12" s="233" t="s">
        <v>256</v>
      </c>
      <c r="S12" s="233" t="s">
        <v>256</v>
      </c>
    </row>
    <row r="13" spans="1:19" ht="9" customHeight="1" x14ac:dyDescent="0.3">
      <c r="A13" s="216">
        <v>580</v>
      </c>
      <c r="B13" s="217" t="s">
        <v>639</v>
      </c>
      <c r="C13" s="217" t="s">
        <v>577</v>
      </c>
      <c r="D13" s="217" t="s">
        <v>578</v>
      </c>
      <c r="E13" s="216" t="s">
        <v>158</v>
      </c>
      <c r="F13" s="216" t="s">
        <v>158</v>
      </c>
      <c r="G13" s="218" t="s">
        <v>254</v>
      </c>
      <c r="H13" s="219" t="s">
        <v>254</v>
      </c>
      <c r="I13" s="225" t="s">
        <v>57</v>
      </c>
      <c r="J13" s="221" t="s">
        <v>254</v>
      </c>
      <c r="K13" s="222" t="s">
        <v>254</v>
      </c>
      <c r="L13" s="223">
        <v>3</v>
      </c>
      <c r="M13" s="223">
        <v>0</v>
      </c>
      <c r="N13" s="223">
        <v>0</v>
      </c>
      <c r="O13" s="224" t="s">
        <v>254</v>
      </c>
      <c r="P13" s="224" t="s">
        <v>887</v>
      </c>
      <c r="R13" s="233" t="s">
        <v>256</v>
      </c>
      <c r="S13" s="233" t="s">
        <v>256</v>
      </c>
    </row>
    <row r="14" spans="1:19" ht="9" customHeight="1" x14ac:dyDescent="0.3">
      <c r="A14" s="216">
        <v>583</v>
      </c>
      <c r="B14" s="217" t="s">
        <v>652</v>
      </c>
      <c r="C14" s="217" t="s">
        <v>577</v>
      </c>
      <c r="D14" s="217" t="s">
        <v>578</v>
      </c>
      <c r="E14" s="216" t="s">
        <v>158</v>
      </c>
      <c r="F14" s="216" t="s">
        <v>158</v>
      </c>
      <c r="G14" s="218" t="s">
        <v>254</v>
      </c>
      <c r="H14" s="219" t="s">
        <v>254</v>
      </c>
      <c r="I14" s="220" t="s">
        <v>583</v>
      </c>
      <c r="J14" s="221" t="s">
        <v>254</v>
      </c>
      <c r="K14" s="222" t="s">
        <v>254</v>
      </c>
      <c r="L14" s="223">
        <v>6</v>
      </c>
      <c r="M14" s="223">
        <v>3</v>
      </c>
      <c r="N14" s="223">
        <v>3</v>
      </c>
      <c r="O14" s="224" t="s">
        <v>254</v>
      </c>
      <c r="P14" s="224" t="s">
        <v>887</v>
      </c>
      <c r="R14" s="233" t="s">
        <v>254</v>
      </c>
      <c r="S14" s="233" t="s">
        <v>254</v>
      </c>
    </row>
    <row r="15" spans="1:19" ht="9" customHeight="1" x14ac:dyDescent="0.3">
      <c r="A15" s="216">
        <v>586</v>
      </c>
      <c r="B15" s="217" t="s">
        <v>665</v>
      </c>
      <c r="C15" s="217" t="s">
        <v>577</v>
      </c>
      <c r="D15" s="217" t="s">
        <v>578</v>
      </c>
      <c r="E15" s="216" t="s">
        <v>158</v>
      </c>
      <c r="F15" s="216" t="s">
        <v>158</v>
      </c>
      <c r="G15" s="218" t="s">
        <v>254</v>
      </c>
      <c r="H15" s="219" t="s">
        <v>254</v>
      </c>
      <c r="I15" s="220" t="s">
        <v>583</v>
      </c>
      <c r="J15" s="221" t="s">
        <v>254</v>
      </c>
      <c r="K15" s="222" t="s">
        <v>254</v>
      </c>
      <c r="L15" s="223">
        <v>3</v>
      </c>
      <c r="M15" s="223">
        <v>4</v>
      </c>
      <c r="N15" s="223">
        <v>0</v>
      </c>
      <c r="O15" s="224" t="s">
        <v>254</v>
      </c>
      <c r="P15" s="224" t="s">
        <v>887</v>
      </c>
      <c r="R15" s="233" t="s">
        <v>254</v>
      </c>
      <c r="S15" s="233" t="s">
        <v>256</v>
      </c>
    </row>
    <row r="16" spans="1:19" ht="9" customHeight="1" x14ac:dyDescent="0.3">
      <c r="A16" s="216">
        <v>587</v>
      </c>
      <c r="B16" s="217" t="s">
        <v>666</v>
      </c>
      <c r="C16" s="217" t="s">
        <v>577</v>
      </c>
      <c r="D16" s="217" t="s">
        <v>578</v>
      </c>
      <c r="E16" s="216" t="s">
        <v>158</v>
      </c>
      <c r="F16" s="216" t="s">
        <v>158</v>
      </c>
      <c r="G16" s="218" t="s">
        <v>254</v>
      </c>
      <c r="H16" s="219" t="s">
        <v>254</v>
      </c>
      <c r="I16" s="220" t="s">
        <v>583</v>
      </c>
      <c r="J16" s="227" t="s">
        <v>256</v>
      </c>
      <c r="K16" s="222" t="s">
        <v>254</v>
      </c>
      <c r="L16" s="223">
        <v>3</v>
      </c>
      <c r="M16" s="223">
        <v>0</v>
      </c>
      <c r="N16" s="223">
        <v>0</v>
      </c>
      <c r="O16" s="224" t="s">
        <v>254</v>
      </c>
      <c r="P16" s="224" t="s">
        <v>887</v>
      </c>
      <c r="R16" s="233" t="s">
        <v>256</v>
      </c>
      <c r="S16" s="233" t="s">
        <v>256</v>
      </c>
    </row>
    <row r="17" spans="1:19" ht="9" customHeight="1" x14ac:dyDescent="0.3">
      <c r="A17" s="216">
        <v>588</v>
      </c>
      <c r="B17" s="217" t="s">
        <v>682</v>
      </c>
      <c r="C17" s="217" t="s">
        <v>577</v>
      </c>
      <c r="D17" s="217" t="s">
        <v>578</v>
      </c>
      <c r="E17" s="216" t="s">
        <v>158</v>
      </c>
      <c r="F17" s="216" t="s">
        <v>158</v>
      </c>
      <c r="G17" s="218" t="s">
        <v>254</v>
      </c>
      <c r="H17" s="219" t="s">
        <v>254</v>
      </c>
      <c r="I17" s="225" t="s">
        <v>57</v>
      </c>
      <c r="J17" s="221" t="s">
        <v>254</v>
      </c>
      <c r="K17" s="222" t="s">
        <v>254</v>
      </c>
      <c r="L17" s="223">
        <v>3</v>
      </c>
      <c r="M17" s="223">
        <v>0</v>
      </c>
      <c r="N17" s="223">
        <v>3</v>
      </c>
      <c r="O17" s="224" t="s">
        <v>254</v>
      </c>
      <c r="P17" s="224" t="s">
        <v>887</v>
      </c>
      <c r="R17" s="233" t="s">
        <v>256</v>
      </c>
      <c r="S17" s="233" t="s">
        <v>254</v>
      </c>
    </row>
    <row r="18" spans="1:19" ht="9" customHeight="1" x14ac:dyDescent="0.3">
      <c r="A18" s="216">
        <v>589</v>
      </c>
      <c r="B18" s="217" t="s">
        <v>685</v>
      </c>
      <c r="C18" s="217" t="s">
        <v>577</v>
      </c>
      <c r="D18" s="217" t="s">
        <v>578</v>
      </c>
      <c r="E18" s="216" t="s">
        <v>158</v>
      </c>
      <c r="F18" s="216" t="s">
        <v>158</v>
      </c>
      <c r="G18" s="218" t="s">
        <v>254</v>
      </c>
      <c r="H18" s="219" t="s">
        <v>254</v>
      </c>
      <c r="I18" s="220" t="s">
        <v>583</v>
      </c>
      <c r="J18" s="227" t="s">
        <v>256</v>
      </c>
      <c r="K18" s="222" t="s">
        <v>254</v>
      </c>
      <c r="L18" s="223">
        <v>2</v>
      </c>
      <c r="M18" s="223">
        <v>0</v>
      </c>
      <c r="N18" s="223">
        <v>2</v>
      </c>
      <c r="O18" s="224" t="s">
        <v>254</v>
      </c>
      <c r="P18" s="224" t="s">
        <v>887</v>
      </c>
      <c r="R18" s="233" t="s">
        <v>256</v>
      </c>
      <c r="S18" s="233" t="s">
        <v>254</v>
      </c>
    </row>
    <row r="19" spans="1:19" ht="9" customHeight="1" x14ac:dyDescent="0.3">
      <c r="A19" s="216">
        <v>592</v>
      </c>
      <c r="B19" s="217" t="s">
        <v>686</v>
      </c>
      <c r="C19" s="217" t="s">
        <v>577</v>
      </c>
      <c r="D19" s="217" t="s">
        <v>578</v>
      </c>
      <c r="E19" s="216" t="s">
        <v>158</v>
      </c>
      <c r="F19" s="216" t="s">
        <v>158</v>
      </c>
      <c r="G19" s="218" t="s">
        <v>254</v>
      </c>
      <c r="H19" s="219" t="s">
        <v>254</v>
      </c>
      <c r="I19" s="220" t="s">
        <v>583</v>
      </c>
      <c r="J19" s="221" t="s">
        <v>254</v>
      </c>
      <c r="K19" s="222" t="s">
        <v>254</v>
      </c>
      <c r="L19" s="223">
        <v>3</v>
      </c>
      <c r="M19" s="223">
        <v>0</v>
      </c>
      <c r="N19" s="223">
        <v>0</v>
      </c>
      <c r="O19" s="224" t="s">
        <v>254</v>
      </c>
      <c r="P19" s="224" t="s">
        <v>887</v>
      </c>
      <c r="R19" s="233" t="s">
        <v>256</v>
      </c>
      <c r="S19" s="233" t="s">
        <v>256</v>
      </c>
    </row>
    <row r="20" spans="1:19" ht="9" customHeight="1" x14ac:dyDescent="0.3">
      <c r="A20" s="216">
        <v>594</v>
      </c>
      <c r="B20" s="217" t="s">
        <v>701</v>
      </c>
      <c r="C20" s="217" t="s">
        <v>577</v>
      </c>
      <c r="D20" s="217" t="s">
        <v>578</v>
      </c>
      <c r="E20" s="216" t="s">
        <v>158</v>
      </c>
      <c r="F20" s="216" t="s">
        <v>158</v>
      </c>
      <c r="G20" s="218" t="s">
        <v>254</v>
      </c>
      <c r="H20" s="219" t="s">
        <v>254</v>
      </c>
      <c r="I20" s="225" t="s">
        <v>57</v>
      </c>
      <c r="J20" s="221" t="s">
        <v>254</v>
      </c>
      <c r="K20" s="222" t="s">
        <v>254</v>
      </c>
      <c r="L20" s="223">
        <v>3</v>
      </c>
      <c r="M20" s="223">
        <v>3</v>
      </c>
      <c r="N20" s="223">
        <v>3</v>
      </c>
      <c r="O20" s="224" t="s">
        <v>254</v>
      </c>
      <c r="P20" s="224" t="s">
        <v>887</v>
      </c>
      <c r="R20" s="233" t="s">
        <v>254</v>
      </c>
      <c r="S20" s="233" t="s">
        <v>254</v>
      </c>
    </row>
    <row r="21" spans="1:19" ht="9" customHeight="1" x14ac:dyDescent="0.3">
      <c r="A21" s="216">
        <v>597</v>
      </c>
      <c r="B21" s="217" t="s">
        <v>713</v>
      </c>
      <c r="C21" s="217" t="s">
        <v>577</v>
      </c>
      <c r="D21" s="217" t="s">
        <v>578</v>
      </c>
      <c r="E21" s="216" t="s">
        <v>158</v>
      </c>
      <c r="F21" s="216" t="s">
        <v>158</v>
      </c>
      <c r="G21" s="218" t="s">
        <v>254</v>
      </c>
      <c r="H21" s="219" t="s">
        <v>254</v>
      </c>
      <c r="I21" s="220" t="s">
        <v>583</v>
      </c>
      <c r="J21" s="221" t="s">
        <v>254</v>
      </c>
      <c r="K21" s="222" t="s">
        <v>254</v>
      </c>
      <c r="L21" s="223">
        <v>3</v>
      </c>
      <c r="M21" s="223">
        <v>0</v>
      </c>
      <c r="N21" s="223">
        <v>3</v>
      </c>
      <c r="O21" s="224" t="s">
        <v>254</v>
      </c>
      <c r="P21" s="224" t="s">
        <v>887</v>
      </c>
      <c r="R21" s="233" t="s">
        <v>256</v>
      </c>
      <c r="S21" s="233" t="s">
        <v>254</v>
      </c>
    </row>
    <row r="22" spans="1:19" ht="9" customHeight="1" x14ac:dyDescent="0.3">
      <c r="A22" s="216">
        <v>598</v>
      </c>
      <c r="B22" s="217" t="s">
        <v>716</v>
      </c>
      <c r="C22" s="217" t="s">
        <v>577</v>
      </c>
      <c r="D22" s="217" t="s">
        <v>578</v>
      </c>
      <c r="E22" s="216" t="s">
        <v>158</v>
      </c>
      <c r="F22" s="216" t="s">
        <v>158</v>
      </c>
      <c r="G22" s="218" t="s">
        <v>254</v>
      </c>
      <c r="H22" s="219" t="s">
        <v>254</v>
      </c>
      <c r="I22" s="220" t="s">
        <v>583</v>
      </c>
      <c r="J22" s="221" t="s">
        <v>254</v>
      </c>
      <c r="K22" s="222" t="s">
        <v>254</v>
      </c>
      <c r="L22" s="223">
        <v>3</v>
      </c>
      <c r="M22" s="223">
        <v>0</v>
      </c>
      <c r="N22" s="223">
        <v>3</v>
      </c>
      <c r="O22" s="224" t="s">
        <v>254</v>
      </c>
      <c r="P22" s="224" t="s">
        <v>887</v>
      </c>
      <c r="R22" s="233" t="s">
        <v>256</v>
      </c>
      <c r="S22" s="233" t="s">
        <v>254</v>
      </c>
    </row>
    <row r="23" spans="1:19" ht="9" customHeight="1" x14ac:dyDescent="0.3">
      <c r="A23" s="216">
        <v>599</v>
      </c>
      <c r="B23" s="217" t="s">
        <v>717</v>
      </c>
      <c r="C23" s="217" t="s">
        <v>577</v>
      </c>
      <c r="D23" s="217" t="s">
        <v>578</v>
      </c>
      <c r="E23" s="216" t="s">
        <v>158</v>
      </c>
      <c r="F23" s="216" t="s">
        <v>158</v>
      </c>
      <c r="G23" s="218" t="s">
        <v>254</v>
      </c>
      <c r="H23" s="219" t="s">
        <v>254</v>
      </c>
      <c r="I23" s="220" t="s">
        <v>583</v>
      </c>
      <c r="J23" s="227" t="s">
        <v>256</v>
      </c>
      <c r="K23" s="222" t="s">
        <v>254</v>
      </c>
      <c r="L23" s="223">
        <v>1</v>
      </c>
      <c r="M23" s="223">
        <v>0</v>
      </c>
      <c r="N23" s="223">
        <v>0</v>
      </c>
      <c r="O23" s="224" t="s">
        <v>254</v>
      </c>
      <c r="P23" s="224" t="s">
        <v>887</v>
      </c>
      <c r="R23" s="233" t="s">
        <v>256</v>
      </c>
      <c r="S23" s="233" t="s">
        <v>256</v>
      </c>
    </row>
    <row r="24" spans="1:19" ht="9" customHeight="1" x14ac:dyDescent="0.3">
      <c r="A24" s="216">
        <v>600</v>
      </c>
      <c r="B24" s="217" t="s">
        <v>720</v>
      </c>
      <c r="C24" s="217" t="s">
        <v>577</v>
      </c>
      <c r="D24" s="217" t="s">
        <v>578</v>
      </c>
      <c r="E24" s="216" t="s">
        <v>158</v>
      </c>
      <c r="F24" s="216" t="s">
        <v>158</v>
      </c>
      <c r="G24" s="218" t="s">
        <v>254</v>
      </c>
      <c r="H24" s="219" t="s">
        <v>254</v>
      </c>
      <c r="I24" s="220" t="s">
        <v>583</v>
      </c>
      <c r="J24" s="221" t="s">
        <v>254</v>
      </c>
      <c r="K24" s="222" t="s">
        <v>254</v>
      </c>
      <c r="L24" s="223">
        <v>3</v>
      </c>
      <c r="M24" s="223">
        <v>0</v>
      </c>
      <c r="N24" s="223">
        <v>0</v>
      </c>
      <c r="O24" s="224" t="s">
        <v>254</v>
      </c>
      <c r="P24" s="224" t="s">
        <v>887</v>
      </c>
      <c r="R24" s="233" t="s">
        <v>256</v>
      </c>
      <c r="S24" s="233" t="s">
        <v>256</v>
      </c>
    </row>
    <row r="25" spans="1:19" ht="9" customHeight="1" x14ac:dyDescent="0.3">
      <c r="A25" s="216">
        <v>601</v>
      </c>
      <c r="B25" s="217" t="s">
        <v>724</v>
      </c>
      <c r="C25" s="217" t="s">
        <v>577</v>
      </c>
      <c r="D25" s="217" t="s">
        <v>578</v>
      </c>
      <c r="E25" s="216" t="s">
        <v>158</v>
      </c>
      <c r="F25" s="216" t="s">
        <v>158</v>
      </c>
      <c r="G25" s="218" t="s">
        <v>254</v>
      </c>
      <c r="H25" s="219" t="s">
        <v>254</v>
      </c>
      <c r="I25" s="226" t="s">
        <v>61</v>
      </c>
      <c r="J25" s="221" t="s">
        <v>254</v>
      </c>
      <c r="K25" s="222" t="s">
        <v>254</v>
      </c>
      <c r="L25" s="223">
        <v>6</v>
      </c>
      <c r="M25" s="223">
        <v>3</v>
      </c>
      <c r="N25" s="223">
        <v>3</v>
      </c>
      <c r="O25" s="224" t="s">
        <v>254</v>
      </c>
      <c r="P25" s="224" t="s">
        <v>888</v>
      </c>
      <c r="R25" s="233" t="s">
        <v>254</v>
      </c>
      <c r="S25" s="233" t="s">
        <v>254</v>
      </c>
    </row>
    <row r="26" spans="1:19" ht="9" customHeight="1" x14ac:dyDescent="0.3">
      <c r="A26" s="216">
        <v>603</v>
      </c>
      <c r="B26" s="217" t="s">
        <v>746</v>
      </c>
      <c r="C26" s="217" t="s">
        <v>577</v>
      </c>
      <c r="D26" s="217" t="s">
        <v>578</v>
      </c>
      <c r="E26" s="216" t="s">
        <v>158</v>
      </c>
      <c r="F26" s="216" t="s">
        <v>158</v>
      </c>
      <c r="G26" s="218" t="s">
        <v>254</v>
      </c>
      <c r="H26" s="219" t="s">
        <v>254</v>
      </c>
      <c r="I26" s="225" t="s">
        <v>57</v>
      </c>
      <c r="J26" s="221" t="s">
        <v>254</v>
      </c>
      <c r="K26" s="222" t="s">
        <v>254</v>
      </c>
      <c r="L26" s="223">
        <v>6</v>
      </c>
      <c r="M26" s="223">
        <v>0</v>
      </c>
      <c r="N26" s="223">
        <v>3</v>
      </c>
      <c r="O26" s="224" t="s">
        <v>254</v>
      </c>
      <c r="P26" s="224" t="s">
        <v>887</v>
      </c>
      <c r="R26" s="233" t="s">
        <v>256</v>
      </c>
      <c r="S26" s="233" t="s">
        <v>254</v>
      </c>
    </row>
    <row r="27" spans="1:19" ht="9" customHeight="1" x14ac:dyDescent="0.3">
      <c r="A27" s="216">
        <v>604</v>
      </c>
      <c r="B27" s="217" t="s">
        <v>748</v>
      </c>
      <c r="C27" s="217" t="s">
        <v>577</v>
      </c>
      <c r="D27" s="217" t="s">
        <v>599</v>
      </c>
      <c r="E27" s="216" t="s">
        <v>158</v>
      </c>
      <c r="F27" s="216" t="s">
        <v>158</v>
      </c>
      <c r="G27" s="218" t="s">
        <v>254</v>
      </c>
      <c r="H27" s="219" t="s">
        <v>254</v>
      </c>
      <c r="I27" s="225" t="s">
        <v>57</v>
      </c>
      <c r="J27" s="221" t="s">
        <v>254</v>
      </c>
      <c r="K27" s="222" t="s">
        <v>254</v>
      </c>
      <c r="L27" s="223">
        <v>3</v>
      </c>
      <c r="M27" s="223">
        <v>2</v>
      </c>
      <c r="N27" s="223">
        <v>2</v>
      </c>
      <c r="O27" s="224" t="s">
        <v>254</v>
      </c>
      <c r="P27" s="224" t="s">
        <v>887</v>
      </c>
      <c r="R27" s="233" t="s">
        <v>254</v>
      </c>
      <c r="S27" s="233" t="s">
        <v>254</v>
      </c>
    </row>
    <row r="28" spans="1:19" ht="9" customHeight="1" x14ac:dyDescent="0.3">
      <c r="A28" s="216">
        <v>606</v>
      </c>
      <c r="B28" s="217" t="s">
        <v>751</v>
      </c>
      <c r="C28" s="217" t="s">
        <v>577</v>
      </c>
      <c r="D28" s="217" t="s">
        <v>578</v>
      </c>
      <c r="E28" s="216" t="s">
        <v>158</v>
      </c>
      <c r="F28" s="216" t="s">
        <v>158</v>
      </c>
      <c r="G28" s="218" t="s">
        <v>254</v>
      </c>
      <c r="H28" s="219" t="s">
        <v>254</v>
      </c>
      <c r="I28" s="220" t="s">
        <v>583</v>
      </c>
      <c r="J28" s="221" t="s">
        <v>254</v>
      </c>
      <c r="K28" s="222" t="s">
        <v>254</v>
      </c>
      <c r="L28" s="223">
        <v>3</v>
      </c>
      <c r="M28" s="223">
        <v>3</v>
      </c>
      <c r="N28" s="223">
        <v>3</v>
      </c>
      <c r="O28" s="224" t="s">
        <v>254</v>
      </c>
      <c r="P28" s="224" t="s">
        <v>887</v>
      </c>
      <c r="R28" s="233" t="s">
        <v>254</v>
      </c>
      <c r="S28" s="233" t="s">
        <v>254</v>
      </c>
    </row>
    <row r="29" spans="1:19" ht="9" customHeight="1" x14ac:dyDescent="0.3">
      <c r="A29" s="216">
        <v>607</v>
      </c>
      <c r="B29" s="217" t="s">
        <v>759</v>
      </c>
      <c r="C29" s="217" t="s">
        <v>577</v>
      </c>
      <c r="D29" s="217" t="s">
        <v>578</v>
      </c>
      <c r="E29" s="216" t="s">
        <v>158</v>
      </c>
      <c r="F29" s="216" t="s">
        <v>158</v>
      </c>
      <c r="G29" s="218" t="s">
        <v>254</v>
      </c>
      <c r="H29" s="219" t="s">
        <v>254</v>
      </c>
      <c r="I29" s="220" t="s">
        <v>583</v>
      </c>
      <c r="J29" s="227" t="s">
        <v>256</v>
      </c>
      <c r="K29" s="222" t="s">
        <v>254</v>
      </c>
      <c r="L29" s="223">
        <v>3</v>
      </c>
      <c r="M29" s="223">
        <v>3</v>
      </c>
      <c r="N29" s="223">
        <v>3</v>
      </c>
      <c r="O29" s="224" t="s">
        <v>254</v>
      </c>
      <c r="P29" s="224" t="s">
        <v>887</v>
      </c>
      <c r="R29" s="233" t="s">
        <v>254</v>
      </c>
      <c r="S29" s="233" t="s">
        <v>254</v>
      </c>
    </row>
    <row r="30" spans="1:19" ht="9" customHeight="1" x14ac:dyDescent="0.3">
      <c r="A30" s="216">
        <v>610</v>
      </c>
      <c r="B30" s="217" t="s">
        <v>760</v>
      </c>
      <c r="C30" s="217" t="s">
        <v>577</v>
      </c>
      <c r="D30" s="217" t="s">
        <v>578</v>
      </c>
      <c r="E30" s="216" t="s">
        <v>158</v>
      </c>
      <c r="F30" s="216" t="s">
        <v>158</v>
      </c>
      <c r="G30" s="218" t="s">
        <v>254</v>
      </c>
      <c r="H30" s="219" t="s">
        <v>254</v>
      </c>
      <c r="I30" s="220" t="s">
        <v>583</v>
      </c>
      <c r="J30" s="227" t="s">
        <v>256</v>
      </c>
      <c r="K30" s="222" t="s">
        <v>254</v>
      </c>
      <c r="L30" s="223">
        <v>2</v>
      </c>
      <c r="M30" s="223">
        <v>0</v>
      </c>
      <c r="N30" s="223">
        <v>0</v>
      </c>
      <c r="O30" s="224" t="s">
        <v>254</v>
      </c>
      <c r="P30" s="224" t="s">
        <v>887</v>
      </c>
      <c r="R30" s="233" t="s">
        <v>256</v>
      </c>
      <c r="S30" s="233" t="s">
        <v>256</v>
      </c>
    </row>
    <row r="31" spans="1:19" ht="9" customHeight="1" x14ac:dyDescent="0.3">
      <c r="A31" s="216">
        <v>611</v>
      </c>
      <c r="B31" s="217" t="s">
        <v>762</v>
      </c>
      <c r="C31" s="217" t="s">
        <v>577</v>
      </c>
      <c r="D31" s="217" t="s">
        <v>582</v>
      </c>
      <c r="E31" s="216" t="s">
        <v>158</v>
      </c>
      <c r="F31" s="216" t="s">
        <v>158</v>
      </c>
      <c r="G31" s="218" t="s">
        <v>254</v>
      </c>
      <c r="H31" s="219" t="s">
        <v>254</v>
      </c>
      <c r="I31" s="225" t="s">
        <v>57</v>
      </c>
      <c r="J31" s="221" t="s">
        <v>254</v>
      </c>
      <c r="K31" s="222" t="s">
        <v>254</v>
      </c>
      <c r="L31" s="223">
        <v>3</v>
      </c>
      <c r="M31" s="223">
        <v>3</v>
      </c>
      <c r="N31" s="223">
        <v>0</v>
      </c>
      <c r="O31" s="224" t="s">
        <v>254</v>
      </c>
      <c r="P31" s="224" t="s">
        <v>887</v>
      </c>
      <c r="R31" s="233" t="s">
        <v>254</v>
      </c>
      <c r="S31" s="233" t="s">
        <v>256</v>
      </c>
    </row>
    <row r="32" spans="1:19" ht="9" customHeight="1" x14ac:dyDescent="0.3">
      <c r="A32" s="216">
        <v>612</v>
      </c>
      <c r="B32" s="217" t="s">
        <v>770</v>
      </c>
      <c r="C32" s="217" t="s">
        <v>577</v>
      </c>
      <c r="D32" s="217" t="s">
        <v>578</v>
      </c>
      <c r="E32" s="216" t="s">
        <v>158</v>
      </c>
      <c r="F32" s="216" t="s">
        <v>158</v>
      </c>
      <c r="G32" s="218" t="s">
        <v>254</v>
      </c>
      <c r="H32" s="219" t="s">
        <v>254</v>
      </c>
      <c r="I32" s="225" t="s">
        <v>57</v>
      </c>
      <c r="J32" s="221" t="s">
        <v>254</v>
      </c>
      <c r="K32" s="222" t="s">
        <v>254</v>
      </c>
      <c r="L32" s="223">
        <v>3</v>
      </c>
      <c r="M32" s="223">
        <v>3</v>
      </c>
      <c r="N32" s="223">
        <v>3</v>
      </c>
      <c r="O32" s="224" t="s">
        <v>254</v>
      </c>
      <c r="P32" s="224" t="s">
        <v>887</v>
      </c>
      <c r="R32" s="233" t="s">
        <v>254</v>
      </c>
      <c r="S32" s="233" t="s">
        <v>254</v>
      </c>
    </row>
    <row r="33" spans="1:19" ht="9" customHeight="1" x14ac:dyDescent="0.3">
      <c r="A33" s="216">
        <v>613</v>
      </c>
      <c r="B33" s="217" t="s">
        <v>663</v>
      </c>
      <c r="C33" s="217" t="s">
        <v>577</v>
      </c>
      <c r="D33" s="217" t="s">
        <v>578</v>
      </c>
      <c r="E33" s="216" t="s">
        <v>158</v>
      </c>
      <c r="F33" s="216" t="s">
        <v>158</v>
      </c>
      <c r="G33" s="218" t="s">
        <v>254</v>
      </c>
      <c r="H33" s="219" t="s">
        <v>256</v>
      </c>
      <c r="I33" s="225" t="s">
        <v>57</v>
      </c>
      <c r="J33" s="227" t="s">
        <v>256</v>
      </c>
      <c r="K33" s="222" t="s">
        <v>254</v>
      </c>
      <c r="L33" s="223">
        <v>2</v>
      </c>
      <c r="M33" s="223">
        <v>2</v>
      </c>
      <c r="N33" s="223">
        <v>0</v>
      </c>
      <c r="O33" s="224" t="s">
        <v>254</v>
      </c>
      <c r="P33" s="224" t="s">
        <v>887</v>
      </c>
      <c r="R33" s="233" t="s">
        <v>254</v>
      </c>
      <c r="S33" s="233" t="s">
        <v>256</v>
      </c>
    </row>
    <row r="34" spans="1:19" ht="9" customHeight="1" x14ac:dyDescent="0.3">
      <c r="A34" s="216">
        <v>614</v>
      </c>
      <c r="B34" s="217" t="s">
        <v>781</v>
      </c>
      <c r="C34" s="217" t="s">
        <v>577</v>
      </c>
      <c r="D34" s="217" t="s">
        <v>578</v>
      </c>
      <c r="E34" s="216" t="s">
        <v>158</v>
      </c>
      <c r="F34" s="216" t="s">
        <v>158</v>
      </c>
      <c r="G34" s="218" t="s">
        <v>256</v>
      </c>
      <c r="H34" s="219" t="s">
        <v>256</v>
      </c>
      <c r="I34" s="228" t="s">
        <v>62</v>
      </c>
      <c r="J34" s="216" t="s">
        <v>0</v>
      </c>
      <c r="K34" s="216" t="s">
        <v>0</v>
      </c>
      <c r="L34" s="223">
        <v>0</v>
      </c>
      <c r="M34" s="223">
        <v>0</v>
      </c>
      <c r="N34" s="223">
        <v>0</v>
      </c>
      <c r="O34" s="224"/>
      <c r="P34" s="224"/>
      <c r="R34" s="233" t="s">
        <v>256</v>
      </c>
      <c r="S34" s="233" t="s">
        <v>256</v>
      </c>
    </row>
    <row r="35" spans="1:19" ht="9" customHeight="1" x14ac:dyDescent="0.3">
      <c r="A35" s="216">
        <v>615</v>
      </c>
      <c r="B35" s="217" t="s">
        <v>786</v>
      </c>
      <c r="C35" s="217" t="s">
        <v>577</v>
      </c>
      <c r="D35" s="217" t="s">
        <v>578</v>
      </c>
      <c r="E35" s="216" t="s">
        <v>158</v>
      </c>
      <c r="F35" s="216" t="s">
        <v>158</v>
      </c>
      <c r="G35" s="218" t="s">
        <v>256</v>
      </c>
      <c r="H35" s="219" t="s">
        <v>256</v>
      </c>
      <c r="I35" s="229" t="s">
        <v>591</v>
      </c>
      <c r="J35" s="227" t="s">
        <v>256</v>
      </c>
      <c r="K35" s="221" t="s">
        <v>256</v>
      </c>
      <c r="L35" s="223">
        <v>0</v>
      </c>
      <c r="M35" s="223">
        <v>0</v>
      </c>
      <c r="N35" s="223">
        <v>0</v>
      </c>
      <c r="O35" s="224"/>
      <c r="P35" s="224"/>
      <c r="R35" s="233" t="s">
        <v>256</v>
      </c>
      <c r="S35" s="233" t="s">
        <v>256</v>
      </c>
    </row>
    <row r="36" spans="1:19" ht="9" customHeight="1" x14ac:dyDescent="0.3">
      <c r="A36" s="216">
        <v>616</v>
      </c>
      <c r="B36" s="217" t="s">
        <v>793</v>
      </c>
      <c r="C36" s="217" t="s">
        <v>577</v>
      </c>
      <c r="D36" s="217" t="s">
        <v>578</v>
      </c>
      <c r="E36" s="216" t="s">
        <v>158</v>
      </c>
      <c r="F36" s="216" t="s">
        <v>158</v>
      </c>
      <c r="G36" s="218" t="s">
        <v>254</v>
      </c>
      <c r="H36" s="219" t="s">
        <v>254</v>
      </c>
      <c r="I36" s="225" t="s">
        <v>57</v>
      </c>
      <c r="J36" s="221" t="s">
        <v>254</v>
      </c>
      <c r="K36" s="222" t="s">
        <v>254</v>
      </c>
      <c r="L36" s="223">
        <v>6</v>
      </c>
      <c r="M36" s="223">
        <v>0</v>
      </c>
      <c r="N36" s="223">
        <v>3</v>
      </c>
      <c r="O36" s="224" t="s">
        <v>254</v>
      </c>
      <c r="P36" s="224" t="s">
        <v>887</v>
      </c>
      <c r="R36" s="233" t="s">
        <v>256</v>
      </c>
      <c r="S36" s="233" t="s">
        <v>254</v>
      </c>
    </row>
    <row r="37" spans="1:19" ht="9" customHeight="1" x14ac:dyDescent="0.3">
      <c r="A37" s="216">
        <v>618</v>
      </c>
      <c r="B37" s="217" t="s">
        <v>668</v>
      </c>
      <c r="C37" s="217" t="s">
        <v>577</v>
      </c>
      <c r="D37" s="217" t="s">
        <v>582</v>
      </c>
      <c r="E37" s="216" t="s">
        <v>158</v>
      </c>
      <c r="F37" s="216" t="s">
        <v>158</v>
      </c>
      <c r="G37" s="218" t="s">
        <v>256</v>
      </c>
      <c r="H37" s="219" t="s">
        <v>254</v>
      </c>
      <c r="I37" s="229" t="s">
        <v>591</v>
      </c>
      <c r="J37" s="227" t="s">
        <v>256</v>
      </c>
      <c r="K37" s="221" t="s">
        <v>256</v>
      </c>
      <c r="L37" s="223">
        <v>0</v>
      </c>
      <c r="M37" s="223">
        <v>0</v>
      </c>
      <c r="N37" s="223">
        <v>0</v>
      </c>
      <c r="O37" s="224"/>
      <c r="P37" s="224"/>
      <c r="R37" s="233" t="s">
        <v>256</v>
      </c>
      <c r="S37" s="233" t="s">
        <v>256</v>
      </c>
    </row>
    <row r="38" spans="1:19" ht="9" customHeight="1" x14ac:dyDescent="0.3">
      <c r="A38" s="216">
        <v>619</v>
      </c>
      <c r="B38" s="217" t="s">
        <v>824</v>
      </c>
      <c r="C38" s="217" t="s">
        <v>577</v>
      </c>
      <c r="D38" s="217" t="s">
        <v>578</v>
      </c>
      <c r="E38" s="216" t="s">
        <v>158</v>
      </c>
      <c r="F38" s="216" t="s">
        <v>158</v>
      </c>
      <c r="G38" s="218" t="s">
        <v>254</v>
      </c>
      <c r="H38" s="219" t="s">
        <v>254</v>
      </c>
      <c r="I38" s="225" t="s">
        <v>57</v>
      </c>
      <c r="J38" s="221" t="s">
        <v>254</v>
      </c>
      <c r="K38" s="222" t="s">
        <v>254</v>
      </c>
      <c r="L38" s="223">
        <v>3</v>
      </c>
      <c r="M38" s="223">
        <v>0</v>
      </c>
      <c r="N38" s="223">
        <v>2</v>
      </c>
      <c r="O38" s="224" t="s">
        <v>254</v>
      </c>
      <c r="P38" s="224" t="s">
        <v>887</v>
      </c>
      <c r="R38" s="233" t="s">
        <v>256</v>
      </c>
      <c r="S38" s="233" t="s">
        <v>254</v>
      </c>
    </row>
    <row r="39" spans="1:19" ht="9" customHeight="1" x14ac:dyDescent="0.3">
      <c r="A39" s="216">
        <v>621</v>
      </c>
      <c r="B39" s="217" t="s">
        <v>689</v>
      </c>
      <c r="C39" s="217" t="s">
        <v>577</v>
      </c>
      <c r="D39" s="217" t="s">
        <v>582</v>
      </c>
      <c r="E39" s="216" t="s">
        <v>314</v>
      </c>
      <c r="F39" s="216" t="s">
        <v>314</v>
      </c>
      <c r="G39" s="218" t="s">
        <v>256</v>
      </c>
      <c r="H39" s="219" t="s">
        <v>256</v>
      </c>
      <c r="I39" s="228" t="s">
        <v>62</v>
      </c>
      <c r="J39" s="230"/>
      <c r="K39" s="230"/>
      <c r="L39" s="223">
        <v>0</v>
      </c>
      <c r="M39" s="223">
        <v>0</v>
      </c>
      <c r="N39" s="223">
        <v>0</v>
      </c>
      <c r="O39" s="224"/>
      <c r="P39" s="224"/>
      <c r="R39" s="233" t="s">
        <v>256</v>
      </c>
      <c r="S39" s="233" t="s">
        <v>256</v>
      </c>
    </row>
    <row r="40" spans="1:19" ht="9" customHeight="1" x14ac:dyDescent="0.3">
      <c r="A40" s="216">
        <v>622</v>
      </c>
      <c r="B40" s="217" t="s">
        <v>799</v>
      </c>
      <c r="C40" s="217" t="s">
        <v>577</v>
      </c>
      <c r="D40" s="217" t="s">
        <v>582</v>
      </c>
      <c r="E40" s="216" t="s">
        <v>314</v>
      </c>
      <c r="F40" s="216" t="s">
        <v>314</v>
      </c>
      <c r="G40" s="218" t="s">
        <v>254</v>
      </c>
      <c r="H40" s="219" t="s">
        <v>254</v>
      </c>
      <c r="I40" s="225" t="s">
        <v>57</v>
      </c>
      <c r="J40" s="221" t="s">
        <v>254</v>
      </c>
      <c r="K40" s="222" t="s">
        <v>254</v>
      </c>
      <c r="L40" s="223">
        <v>9</v>
      </c>
      <c r="M40" s="223">
        <v>2</v>
      </c>
      <c r="N40" s="223">
        <v>3</v>
      </c>
      <c r="O40" s="224" t="s">
        <v>254</v>
      </c>
      <c r="P40" s="224" t="s">
        <v>888</v>
      </c>
      <c r="R40" s="233" t="s">
        <v>254</v>
      </c>
      <c r="S40" s="233" t="s">
        <v>254</v>
      </c>
    </row>
    <row r="41" spans="1:19" ht="9" customHeight="1" x14ac:dyDescent="0.3">
      <c r="A41" s="216">
        <v>623</v>
      </c>
      <c r="B41" s="217" t="s">
        <v>836</v>
      </c>
      <c r="C41" s="217" t="s">
        <v>577</v>
      </c>
      <c r="D41" s="217" t="s">
        <v>582</v>
      </c>
      <c r="E41" s="216" t="s">
        <v>314</v>
      </c>
      <c r="F41" s="216" t="s">
        <v>314</v>
      </c>
      <c r="G41" s="218" t="s">
        <v>254</v>
      </c>
      <c r="H41" s="219" t="s">
        <v>254</v>
      </c>
      <c r="I41" s="220" t="s">
        <v>583</v>
      </c>
      <c r="J41" s="227" t="s">
        <v>256</v>
      </c>
      <c r="K41" s="222" t="s">
        <v>254</v>
      </c>
      <c r="L41" s="223">
        <v>7</v>
      </c>
      <c r="M41" s="223">
        <v>2</v>
      </c>
      <c r="N41" s="223">
        <v>2</v>
      </c>
      <c r="O41" s="224" t="s">
        <v>254</v>
      </c>
      <c r="P41" s="224" t="s">
        <v>887</v>
      </c>
      <c r="R41" s="233" t="s">
        <v>254</v>
      </c>
      <c r="S41" s="233" t="s">
        <v>254</v>
      </c>
    </row>
    <row r="42" spans="1:19" ht="9" customHeight="1" x14ac:dyDescent="0.3">
      <c r="A42" s="216">
        <v>624</v>
      </c>
      <c r="B42" s="217" t="s">
        <v>644</v>
      </c>
      <c r="C42" s="217" t="s">
        <v>577</v>
      </c>
      <c r="D42" s="217" t="s">
        <v>582</v>
      </c>
      <c r="E42" s="216" t="s">
        <v>314</v>
      </c>
      <c r="F42" s="216" t="s">
        <v>314</v>
      </c>
      <c r="G42" s="218" t="s">
        <v>256</v>
      </c>
      <c r="H42" s="219" t="s">
        <v>256</v>
      </c>
      <c r="I42" s="228" t="s">
        <v>62</v>
      </c>
      <c r="J42" s="216" t="s">
        <v>0</v>
      </c>
      <c r="K42" s="216" t="s">
        <v>0</v>
      </c>
      <c r="L42" s="223">
        <v>0</v>
      </c>
      <c r="M42" s="223">
        <v>0</v>
      </c>
      <c r="N42" s="223">
        <v>0</v>
      </c>
      <c r="O42" s="224"/>
      <c r="P42" s="224"/>
      <c r="R42" s="233" t="s">
        <v>256</v>
      </c>
      <c r="S42" s="233" t="s">
        <v>256</v>
      </c>
    </row>
    <row r="43" spans="1:19" ht="9" customHeight="1" x14ac:dyDescent="0.3">
      <c r="A43" s="216">
        <v>625</v>
      </c>
      <c r="B43" s="217" t="s">
        <v>696</v>
      </c>
      <c r="C43" s="217" t="s">
        <v>577</v>
      </c>
      <c r="D43" s="217" t="s">
        <v>578</v>
      </c>
      <c r="E43" s="216" t="s">
        <v>314</v>
      </c>
      <c r="F43" s="216" t="s">
        <v>314</v>
      </c>
      <c r="G43" s="218" t="s">
        <v>256</v>
      </c>
      <c r="H43" s="219" t="s">
        <v>256</v>
      </c>
      <c r="I43" s="228" t="s">
        <v>62</v>
      </c>
      <c r="J43" s="216" t="s">
        <v>0</v>
      </c>
      <c r="K43" s="216" t="s">
        <v>0</v>
      </c>
      <c r="L43" s="223">
        <v>0</v>
      </c>
      <c r="M43" s="223">
        <v>0</v>
      </c>
      <c r="N43" s="223">
        <v>0</v>
      </c>
      <c r="O43" s="224"/>
      <c r="P43" s="224"/>
      <c r="R43" s="233" t="s">
        <v>256</v>
      </c>
      <c r="S43" s="233" t="s">
        <v>256</v>
      </c>
    </row>
    <row r="44" spans="1:19" ht="9" customHeight="1" x14ac:dyDescent="0.3">
      <c r="A44" s="216">
        <v>626</v>
      </c>
      <c r="B44" s="217" t="s">
        <v>684</v>
      </c>
      <c r="C44" s="217" t="s">
        <v>577</v>
      </c>
      <c r="D44" s="217" t="s">
        <v>578</v>
      </c>
      <c r="E44" s="216" t="s">
        <v>314</v>
      </c>
      <c r="F44" s="216" t="s">
        <v>314</v>
      </c>
      <c r="G44" s="218" t="s">
        <v>254</v>
      </c>
      <c r="H44" s="219" t="s">
        <v>254</v>
      </c>
      <c r="I44" s="225" t="s">
        <v>57</v>
      </c>
      <c r="J44" s="221" t="s">
        <v>254</v>
      </c>
      <c r="K44" s="222" t="s">
        <v>254</v>
      </c>
      <c r="L44" s="223">
        <v>9</v>
      </c>
      <c r="M44" s="223">
        <v>2</v>
      </c>
      <c r="N44" s="223">
        <v>3</v>
      </c>
      <c r="O44" s="224" t="s">
        <v>254</v>
      </c>
      <c r="P44" s="224" t="s">
        <v>888</v>
      </c>
      <c r="R44" s="233" t="s">
        <v>254</v>
      </c>
      <c r="S44" s="233" t="s">
        <v>254</v>
      </c>
    </row>
    <row r="45" spans="1:19" ht="9" customHeight="1" x14ac:dyDescent="0.3">
      <c r="A45" s="216">
        <v>627</v>
      </c>
      <c r="B45" s="217" t="s">
        <v>728</v>
      </c>
      <c r="C45" s="217" t="s">
        <v>577</v>
      </c>
      <c r="D45" s="217" t="s">
        <v>578</v>
      </c>
      <c r="E45" s="216" t="s">
        <v>314</v>
      </c>
      <c r="F45" s="216" t="s">
        <v>314</v>
      </c>
      <c r="G45" s="218" t="s">
        <v>256</v>
      </c>
      <c r="H45" s="219" t="s">
        <v>256</v>
      </c>
      <c r="I45" s="228" t="s">
        <v>62</v>
      </c>
      <c r="J45" s="230"/>
      <c r="K45" s="230"/>
      <c r="L45" s="223">
        <v>0</v>
      </c>
      <c r="M45" s="223">
        <v>0</v>
      </c>
      <c r="N45" s="223">
        <v>0</v>
      </c>
      <c r="O45" s="224"/>
      <c r="P45" s="224"/>
      <c r="R45" s="233" t="s">
        <v>256</v>
      </c>
      <c r="S45" s="233" t="s">
        <v>256</v>
      </c>
    </row>
    <row r="46" spans="1:19" ht="9" customHeight="1" x14ac:dyDescent="0.3">
      <c r="A46" s="216">
        <v>629</v>
      </c>
      <c r="B46" s="217" t="s">
        <v>707</v>
      </c>
      <c r="C46" s="217" t="s">
        <v>577</v>
      </c>
      <c r="D46" s="217" t="s">
        <v>599</v>
      </c>
      <c r="E46" s="216" t="s">
        <v>314</v>
      </c>
      <c r="F46" s="216" t="s">
        <v>314</v>
      </c>
      <c r="G46" s="218" t="s">
        <v>256</v>
      </c>
      <c r="H46" s="219" t="s">
        <v>256</v>
      </c>
      <c r="I46" s="228" t="s">
        <v>62</v>
      </c>
      <c r="J46" s="230"/>
      <c r="K46" s="230"/>
      <c r="L46" s="223">
        <v>0</v>
      </c>
      <c r="M46" s="223">
        <v>0</v>
      </c>
      <c r="N46" s="223">
        <v>0</v>
      </c>
      <c r="O46" s="224"/>
      <c r="P46" s="224"/>
      <c r="R46" s="233" t="s">
        <v>256</v>
      </c>
      <c r="S46" s="233" t="s">
        <v>256</v>
      </c>
    </row>
    <row r="47" spans="1:19" ht="9" customHeight="1" x14ac:dyDescent="0.3">
      <c r="A47" s="216">
        <v>630</v>
      </c>
      <c r="B47" s="217" t="s">
        <v>708</v>
      </c>
      <c r="C47" s="217" t="s">
        <v>577</v>
      </c>
      <c r="D47" s="217" t="s">
        <v>578</v>
      </c>
      <c r="E47" s="216" t="s">
        <v>314</v>
      </c>
      <c r="F47" s="216" t="s">
        <v>314</v>
      </c>
      <c r="G47" s="218" t="s">
        <v>254</v>
      </c>
      <c r="H47" s="219" t="s">
        <v>254</v>
      </c>
      <c r="I47" s="225" t="s">
        <v>57</v>
      </c>
      <c r="J47" s="221" t="s">
        <v>254</v>
      </c>
      <c r="K47" s="222" t="s">
        <v>254</v>
      </c>
      <c r="L47" s="223">
        <v>9</v>
      </c>
      <c r="M47" s="223">
        <v>3</v>
      </c>
      <c r="N47" s="223">
        <v>3</v>
      </c>
      <c r="O47" s="224" t="s">
        <v>254</v>
      </c>
      <c r="P47" s="224" t="s">
        <v>888</v>
      </c>
      <c r="R47" s="233" t="s">
        <v>254</v>
      </c>
      <c r="S47" s="233" t="s">
        <v>254</v>
      </c>
    </row>
    <row r="48" spans="1:19" ht="9" customHeight="1" x14ac:dyDescent="0.3">
      <c r="A48" s="216">
        <v>631</v>
      </c>
      <c r="B48" s="217" t="s">
        <v>712</v>
      </c>
      <c r="C48" s="217" t="s">
        <v>577</v>
      </c>
      <c r="D48" s="217" t="s">
        <v>578</v>
      </c>
      <c r="E48" s="216" t="s">
        <v>314</v>
      </c>
      <c r="F48" s="216" t="s">
        <v>314</v>
      </c>
      <c r="G48" s="218" t="s">
        <v>256</v>
      </c>
      <c r="H48" s="219" t="s">
        <v>256</v>
      </c>
      <c r="I48" s="228" t="s">
        <v>62</v>
      </c>
      <c r="J48" s="216" t="s">
        <v>0</v>
      </c>
      <c r="K48" s="216" t="s">
        <v>0</v>
      </c>
      <c r="L48" s="223">
        <v>0</v>
      </c>
      <c r="M48" s="223">
        <v>0</v>
      </c>
      <c r="N48" s="223">
        <v>0</v>
      </c>
      <c r="O48" s="224"/>
      <c r="P48" s="224"/>
      <c r="R48" s="233" t="s">
        <v>256</v>
      </c>
      <c r="S48" s="233" t="s">
        <v>256</v>
      </c>
    </row>
    <row r="49" spans="1:19" ht="9" customHeight="1" x14ac:dyDescent="0.3">
      <c r="A49" s="216">
        <v>632</v>
      </c>
      <c r="B49" s="217" t="s">
        <v>804</v>
      </c>
      <c r="C49" s="217" t="s">
        <v>577</v>
      </c>
      <c r="D49" s="217" t="s">
        <v>578</v>
      </c>
      <c r="E49" s="216" t="s">
        <v>314</v>
      </c>
      <c r="F49" s="216" t="s">
        <v>314</v>
      </c>
      <c r="G49" s="218" t="s">
        <v>254</v>
      </c>
      <c r="H49" s="219" t="s">
        <v>254</v>
      </c>
      <c r="I49" s="231" t="s">
        <v>60</v>
      </c>
      <c r="J49" s="221" t="s">
        <v>254</v>
      </c>
      <c r="K49" s="222" t="s">
        <v>254</v>
      </c>
      <c r="L49" s="223">
        <v>9</v>
      </c>
      <c r="M49" s="223">
        <v>6</v>
      </c>
      <c r="N49" s="223">
        <v>3</v>
      </c>
      <c r="O49" s="224" t="s">
        <v>254</v>
      </c>
      <c r="P49" s="224" t="s">
        <v>888</v>
      </c>
      <c r="R49" s="233" t="s">
        <v>254</v>
      </c>
      <c r="S49" s="233" t="s">
        <v>254</v>
      </c>
    </row>
    <row r="50" spans="1:19" ht="9" customHeight="1" x14ac:dyDescent="0.3">
      <c r="A50" s="216">
        <v>633</v>
      </c>
      <c r="B50" s="217" t="s">
        <v>807</v>
      </c>
      <c r="C50" s="217" t="s">
        <v>577</v>
      </c>
      <c r="D50" s="217" t="s">
        <v>578</v>
      </c>
      <c r="E50" s="216" t="s">
        <v>314</v>
      </c>
      <c r="F50" s="216" t="s">
        <v>314</v>
      </c>
      <c r="G50" s="218" t="s">
        <v>254</v>
      </c>
      <c r="H50" s="219" t="s">
        <v>254</v>
      </c>
      <c r="I50" s="225" t="s">
        <v>57</v>
      </c>
      <c r="J50" s="221" t="s">
        <v>254</v>
      </c>
      <c r="K50" s="222" t="s">
        <v>254</v>
      </c>
      <c r="L50" s="223">
        <v>7</v>
      </c>
      <c r="M50" s="223">
        <v>3</v>
      </c>
      <c r="N50" s="223">
        <v>3</v>
      </c>
      <c r="O50" s="224" t="s">
        <v>254</v>
      </c>
      <c r="P50" s="224" t="s">
        <v>888</v>
      </c>
      <c r="R50" s="233" t="s">
        <v>254</v>
      </c>
      <c r="S50" s="233" t="s">
        <v>254</v>
      </c>
    </row>
    <row r="51" spans="1:19" ht="9" customHeight="1" x14ac:dyDescent="0.3">
      <c r="A51" s="216">
        <v>634</v>
      </c>
      <c r="B51" s="217" t="s">
        <v>714</v>
      </c>
      <c r="C51" s="217" t="s">
        <v>577</v>
      </c>
      <c r="D51" s="217" t="s">
        <v>578</v>
      </c>
      <c r="E51" s="216" t="s">
        <v>314</v>
      </c>
      <c r="F51" s="216" t="s">
        <v>314</v>
      </c>
      <c r="G51" s="218" t="s">
        <v>254</v>
      </c>
      <c r="H51" s="219" t="s">
        <v>254</v>
      </c>
      <c r="I51" s="225" t="s">
        <v>57</v>
      </c>
      <c r="J51" s="221" t="s">
        <v>254</v>
      </c>
      <c r="K51" s="222" t="s">
        <v>254</v>
      </c>
      <c r="L51" s="223">
        <v>9</v>
      </c>
      <c r="M51" s="223">
        <v>3</v>
      </c>
      <c r="N51" s="223">
        <v>3</v>
      </c>
      <c r="O51" s="224" t="s">
        <v>254</v>
      </c>
      <c r="P51" s="224" t="s">
        <v>887</v>
      </c>
      <c r="R51" s="233" t="s">
        <v>254</v>
      </c>
      <c r="S51" s="233" t="s">
        <v>254</v>
      </c>
    </row>
    <row r="52" spans="1:19" ht="9" customHeight="1" x14ac:dyDescent="0.3">
      <c r="A52" s="216">
        <v>635</v>
      </c>
      <c r="B52" s="217" t="s">
        <v>742</v>
      </c>
      <c r="C52" s="217" t="s">
        <v>577</v>
      </c>
      <c r="D52" s="217" t="s">
        <v>578</v>
      </c>
      <c r="E52" s="216" t="s">
        <v>314</v>
      </c>
      <c r="F52" s="216" t="s">
        <v>314</v>
      </c>
      <c r="G52" s="218" t="s">
        <v>254</v>
      </c>
      <c r="H52" s="219" t="s">
        <v>254</v>
      </c>
      <c r="I52" s="225" t="s">
        <v>57</v>
      </c>
      <c r="J52" s="221" t="s">
        <v>254</v>
      </c>
      <c r="K52" s="222" t="s">
        <v>254</v>
      </c>
      <c r="L52" s="223">
        <v>9</v>
      </c>
      <c r="M52" s="223">
        <v>6</v>
      </c>
      <c r="N52" s="223">
        <v>3</v>
      </c>
      <c r="O52" s="224" t="s">
        <v>254</v>
      </c>
      <c r="P52" s="224" t="s">
        <v>888</v>
      </c>
      <c r="R52" s="233" t="s">
        <v>254</v>
      </c>
      <c r="S52" s="233" t="s">
        <v>254</v>
      </c>
    </row>
    <row r="53" spans="1:19" ht="9" customHeight="1" x14ac:dyDescent="0.3">
      <c r="A53" s="216">
        <v>636</v>
      </c>
      <c r="B53" s="217" t="s">
        <v>617</v>
      </c>
      <c r="C53" s="217" t="s">
        <v>577</v>
      </c>
      <c r="D53" s="217" t="s">
        <v>578</v>
      </c>
      <c r="E53" s="216" t="s">
        <v>314</v>
      </c>
      <c r="F53" s="216" t="s">
        <v>314</v>
      </c>
      <c r="G53" s="218" t="s">
        <v>254</v>
      </c>
      <c r="H53" s="219" t="s">
        <v>254</v>
      </c>
      <c r="I53" s="225" t="s">
        <v>57</v>
      </c>
      <c r="J53" s="221" t="s">
        <v>254</v>
      </c>
      <c r="K53" s="222" t="s">
        <v>254</v>
      </c>
      <c r="L53" s="223">
        <v>9</v>
      </c>
      <c r="M53" s="223">
        <v>6</v>
      </c>
      <c r="N53" s="223">
        <v>3</v>
      </c>
      <c r="O53" s="224" t="s">
        <v>254</v>
      </c>
      <c r="P53" s="224" t="s">
        <v>888</v>
      </c>
      <c r="R53" s="233" t="s">
        <v>254</v>
      </c>
      <c r="S53" s="233" t="s">
        <v>254</v>
      </c>
    </row>
    <row r="54" spans="1:19" ht="9" customHeight="1" x14ac:dyDescent="0.3">
      <c r="A54" s="216">
        <v>637</v>
      </c>
      <c r="B54" s="217" t="s">
        <v>755</v>
      </c>
      <c r="C54" s="217" t="s">
        <v>577</v>
      </c>
      <c r="D54" s="217" t="s">
        <v>578</v>
      </c>
      <c r="E54" s="216" t="s">
        <v>314</v>
      </c>
      <c r="F54" s="216" t="s">
        <v>314</v>
      </c>
      <c r="G54" s="218" t="s">
        <v>256</v>
      </c>
      <c r="H54" s="219" t="s">
        <v>256</v>
      </c>
      <c r="I54" s="228" t="s">
        <v>62</v>
      </c>
      <c r="J54" s="216" t="s">
        <v>0</v>
      </c>
      <c r="K54" s="216" t="s">
        <v>0</v>
      </c>
      <c r="L54" s="223">
        <v>0</v>
      </c>
      <c r="M54" s="223">
        <v>0</v>
      </c>
      <c r="N54" s="223">
        <v>0</v>
      </c>
      <c r="O54" s="224"/>
      <c r="P54" s="224"/>
      <c r="R54" s="233" t="s">
        <v>256</v>
      </c>
      <c r="S54" s="233" t="s">
        <v>256</v>
      </c>
    </row>
    <row r="55" spans="1:19" ht="9" customHeight="1" x14ac:dyDescent="0.3">
      <c r="A55" s="216">
        <v>638</v>
      </c>
      <c r="B55" s="217" t="s">
        <v>767</v>
      </c>
      <c r="C55" s="217" t="s">
        <v>577</v>
      </c>
      <c r="D55" s="217" t="s">
        <v>578</v>
      </c>
      <c r="E55" s="216" t="s">
        <v>314</v>
      </c>
      <c r="F55" s="216" t="s">
        <v>314</v>
      </c>
      <c r="G55" s="218" t="s">
        <v>254</v>
      </c>
      <c r="H55" s="219" t="s">
        <v>254</v>
      </c>
      <c r="I55" s="225" t="s">
        <v>57</v>
      </c>
      <c r="J55" s="221" t="s">
        <v>254</v>
      </c>
      <c r="K55" s="222" t="s">
        <v>254</v>
      </c>
      <c r="L55" s="223">
        <v>9</v>
      </c>
      <c r="M55" s="223">
        <v>6</v>
      </c>
      <c r="N55" s="223">
        <v>3</v>
      </c>
      <c r="O55" s="224" t="s">
        <v>254</v>
      </c>
      <c r="P55" s="224" t="s">
        <v>888</v>
      </c>
      <c r="R55" s="233" t="s">
        <v>254</v>
      </c>
      <c r="S55" s="233" t="s">
        <v>254</v>
      </c>
    </row>
    <row r="56" spans="1:19" ht="9" customHeight="1" x14ac:dyDescent="0.3">
      <c r="A56" s="216">
        <v>639</v>
      </c>
      <c r="B56" s="217" t="s">
        <v>731</v>
      </c>
      <c r="C56" s="217" t="s">
        <v>577</v>
      </c>
      <c r="D56" s="217" t="s">
        <v>578</v>
      </c>
      <c r="E56" s="216" t="s">
        <v>314</v>
      </c>
      <c r="F56" s="216" t="s">
        <v>314</v>
      </c>
      <c r="G56" s="218" t="s">
        <v>254</v>
      </c>
      <c r="H56" s="219" t="s">
        <v>254</v>
      </c>
      <c r="I56" s="220" t="s">
        <v>583</v>
      </c>
      <c r="J56" s="221" t="s">
        <v>254</v>
      </c>
      <c r="K56" s="222" t="s">
        <v>254</v>
      </c>
      <c r="L56" s="223">
        <v>7</v>
      </c>
      <c r="M56" s="223">
        <v>0</v>
      </c>
      <c r="N56" s="223">
        <v>2</v>
      </c>
      <c r="O56" s="224" t="s">
        <v>254</v>
      </c>
      <c r="P56" s="224" t="s">
        <v>887</v>
      </c>
      <c r="R56" s="233" t="s">
        <v>256</v>
      </c>
      <c r="S56" s="233" t="s">
        <v>254</v>
      </c>
    </row>
    <row r="57" spans="1:19" ht="9" customHeight="1" x14ac:dyDescent="0.3">
      <c r="A57" s="216">
        <v>640</v>
      </c>
      <c r="B57" s="217" t="s">
        <v>718</v>
      </c>
      <c r="C57" s="217" t="s">
        <v>577</v>
      </c>
      <c r="D57" s="217" t="s">
        <v>578</v>
      </c>
      <c r="E57" s="216" t="s">
        <v>314</v>
      </c>
      <c r="F57" s="216" t="s">
        <v>314</v>
      </c>
      <c r="G57" s="218" t="s">
        <v>254</v>
      </c>
      <c r="H57" s="219" t="s">
        <v>254</v>
      </c>
      <c r="I57" s="225" t="s">
        <v>57</v>
      </c>
      <c r="J57" s="221" t="s">
        <v>254</v>
      </c>
      <c r="K57" s="222" t="s">
        <v>254</v>
      </c>
      <c r="L57" s="223">
        <v>9</v>
      </c>
      <c r="M57" s="223">
        <v>6</v>
      </c>
      <c r="N57" s="223">
        <v>3</v>
      </c>
      <c r="O57" s="224" t="s">
        <v>254</v>
      </c>
      <c r="P57" s="224" t="s">
        <v>888</v>
      </c>
      <c r="R57" s="233" t="s">
        <v>254</v>
      </c>
      <c r="S57" s="233" t="s">
        <v>254</v>
      </c>
    </row>
    <row r="58" spans="1:19" ht="9" customHeight="1" x14ac:dyDescent="0.3">
      <c r="A58" s="216">
        <v>641</v>
      </c>
      <c r="B58" s="217" t="s">
        <v>699</v>
      </c>
      <c r="C58" s="217" t="s">
        <v>577</v>
      </c>
      <c r="D58" s="217" t="s">
        <v>578</v>
      </c>
      <c r="E58" s="216" t="s">
        <v>314</v>
      </c>
      <c r="F58" s="216" t="s">
        <v>314</v>
      </c>
      <c r="G58" s="218" t="s">
        <v>256</v>
      </c>
      <c r="H58" s="219" t="s">
        <v>256</v>
      </c>
      <c r="I58" s="228" t="s">
        <v>62</v>
      </c>
      <c r="J58" s="216" t="s">
        <v>0</v>
      </c>
      <c r="K58" s="216" t="s">
        <v>0</v>
      </c>
      <c r="L58" s="223">
        <v>0</v>
      </c>
      <c r="M58" s="223">
        <v>0</v>
      </c>
      <c r="N58" s="223">
        <v>0</v>
      </c>
      <c r="O58" s="224"/>
      <c r="P58" s="224"/>
      <c r="R58" s="233" t="s">
        <v>256</v>
      </c>
      <c r="S58" s="233" t="s">
        <v>256</v>
      </c>
    </row>
    <row r="59" spans="1:19" ht="9" customHeight="1" x14ac:dyDescent="0.3">
      <c r="A59" s="216">
        <v>644</v>
      </c>
      <c r="B59" s="217" t="s">
        <v>704</v>
      </c>
      <c r="C59" s="217" t="s">
        <v>577</v>
      </c>
      <c r="D59" s="217" t="s">
        <v>578</v>
      </c>
      <c r="E59" s="216" t="s">
        <v>314</v>
      </c>
      <c r="F59" s="216" t="s">
        <v>314</v>
      </c>
      <c r="G59" s="218" t="s">
        <v>256</v>
      </c>
      <c r="H59" s="219" t="s">
        <v>256</v>
      </c>
      <c r="I59" s="228" t="s">
        <v>62</v>
      </c>
      <c r="J59" s="216" t="s">
        <v>0</v>
      </c>
      <c r="K59" s="216" t="s">
        <v>0</v>
      </c>
      <c r="L59" s="223">
        <v>0</v>
      </c>
      <c r="M59" s="223">
        <v>0</v>
      </c>
      <c r="N59" s="223">
        <v>0</v>
      </c>
      <c r="O59" s="224"/>
      <c r="P59" s="224"/>
      <c r="R59" s="233" t="s">
        <v>256</v>
      </c>
      <c r="S59" s="233" t="s">
        <v>256</v>
      </c>
    </row>
    <row r="60" spans="1:19" ht="9" customHeight="1" x14ac:dyDescent="0.3">
      <c r="A60" s="216">
        <v>647</v>
      </c>
      <c r="B60" s="217" t="s">
        <v>752</v>
      </c>
      <c r="C60" s="217" t="s">
        <v>577</v>
      </c>
      <c r="D60" s="217" t="s">
        <v>578</v>
      </c>
      <c r="E60" s="216" t="s">
        <v>314</v>
      </c>
      <c r="F60" s="216" t="s">
        <v>314</v>
      </c>
      <c r="G60" s="218" t="s">
        <v>254</v>
      </c>
      <c r="H60" s="219" t="s">
        <v>254</v>
      </c>
      <c r="I60" s="231" t="s">
        <v>60</v>
      </c>
      <c r="J60" s="221" t="s">
        <v>254</v>
      </c>
      <c r="K60" s="222" t="s">
        <v>254</v>
      </c>
      <c r="L60" s="223">
        <v>9</v>
      </c>
      <c r="M60" s="223">
        <v>2</v>
      </c>
      <c r="N60" s="223">
        <v>2</v>
      </c>
      <c r="O60" s="224" t="s">
        <v>254</v>
      </c>
      <c r="P60" s="224" t="s">
        <v>888</v>
      </c>
      <c r="R60" s="233" t="s">
        <v>254</v>
      </c>
      <c r="S60" s="233" t="s">
        <v>254</v>
      </c>
    </row>
    <row r="61" spans="1:19" ht="9" customHeight="1" x14ac:dyDescent="0.3">
      <c r="A61" s="216">
        <v>648</v>
      </c>
      <c r="B61" s="217" t="s">
        <v>787</v>
      </c>
      <c r="C61" s="217" t="s">
        <v>577</v>
      </c>
      <c r="D61" s="217" t="s">
        <v>578</v>
      </c>
      <c r="E61" s="216" t="s">
        <v>314</v>
      </c>
      <c r="F61" s="216" t="s">
        <v>314</v>
      </c>
      <c r="G61" s="218" t="s">
        <v>254</v>
      </c>
      <c r="H61" s="219" t="s">
        <v>254</v>
      </c>
      <c r="I61" s="225" t="s">
        <v>57</v>
      </c>
      <c r="J61" s="221" t="s">
        <v>254</v>
      </c>
      <c r="K61" s="222" t="s">
        <v>254</v>
      </c>
      <c r="L61" s="223">
        <v>9</v>
      </c>
      <c r="M61" s="223">
        <v>3</v>
      </c>
      <c r="N61" s="223">
        <v>3</v>
      </c>
      <c r="O61" s="224" t="s">
        <v>254</v>
      </c>
      <c r="P61" s="224" t="s">
        <v>888</v>
      </c>
      <c r="R61" s="233" t="s">
        <v>254</v>
      </c>
      <c r="S61" s="233" t="s">
        <v>254</v>
      </c>
    </row>
    <row r="62" spans="1:19" ht="9" customHeight="1" x14ac:dyDescent="0.3">
      <c r="A62" s="216">
        <v>649</v>
      </c>
      <c r="B62" s="217" t="s">
        <v>610</v>
      </c>
      <c r="C62" s="217" t="s">
        <v>577</v>
      </c>
      <c r="D62" s="217" t="s">
        <v>599</v>
      </c>
      <c r="E62" s="216" t="s">
        <v>338</v>
      </c>
      <c r="F62" s="216" t="s">
        <v>338</v>
      </c>
      <c r="G62" s="218" t="s">
        <v>254</v>
      </c>
      <c r="H62" s="219" t="s">
        <v>254</v>
      </c>
      <c r="I62" s="220" t="s">
        <v>583</v>
      </c>
      <c r="J62" s="221" t="s">
        <v>254</v>
      </c>
      <c r="K62" s="222" t="s">
        <v>254</v>
      </c>
      <c r="L62" s="223">
        <v>3</v>
      </c>
      <c r="M62" s="223">
        <v>3</v>
      </c>
      <c r="N62" s="223">
        <v>0</v>
      </c>
      <c r="O62" s="224" t="s">
        <v>254</v>
      </c>
      <c r="P62" s="224" t="s">
        <v>887</v>
      </c>
      <c r="R62" s="233" t="s">
        <v>254</v>
      </c>
      <c r="S62" s="233" t="s">
        <v>256</v>
      </c>
    </row>
    <row r="63" spans="1:19" ht="9" customHeight="1" x14ac:dyDescent="0.3">
      <c r="A63" s="216">
        <v>650</v>
      </c>
      <c r="B63" s="217" t="s">
        <v>609</v>
      </c>
      <c r="C63" s="217" t="s">
        <v>577</v>
      </c>
      <c r="D63" s="217" t="s">
        <v>599</v>
      </c>
      <c r="E63" s="216" t="s">
        <v>338</v>
      </c>
      <c r="F63" s="216" t="s">
        <v>338</v>
      </c>
      <c r="G63" s="218" t="s">
        <v>254</v>
      </c>
      <c r="H63" s="219" t="s">
        <v>254</v>
      </c>
      <c r="I63" s="220" t="s">
        <v>583</v>
      </c>
      <c r="J63" s="227" t="s">
        <v>256</v>
      </c>
      <c r="K63" s="222" t="s">
        <v>254</v>
      </c>
      <c r="L63" s="223">
        <v>2</v>
      </c>
      <c r="M63" s="223">
        <v>2</v>
      </c>
      <c r="N63" s="223">
        <v>1</v>
      </c>
      <c r="O63" s="224" t="s">
        <v>254</v>
      </c>
      <c r="P63" s="224" t="s">
        <v>989</v>
      </c>
      <c r="R63" s="233" t="s">
        <v>254</v>
      </c>
      <c r="S63" s="233" t="s">
        <v>254</v>
      </c>
    </row>
    <row r="64" spans="1:19" ht="9" customHeight="1" x14ac:dyDescent="0.3">
      <c r="A64" s="216">
        <v>651</v>
      </c>
      <c r="B64" s="217" t="s">
        <v>636</v>
      </c>
      <c r="C64" s="217" t="s">
        <v>577</v>
      </c>
      <c r="D64" s="217" t="s">
        <v>578</v>
      </c>
      <c r="E64" s="216" t="s">
        <v>338</v>
      </c>
      <c r="F64" s="216" t="s">
        <v>338</v>
      </c>
      <c r="G64" s="218" t="s">
        <v>256</v>
      </c>
      <c r="H64" s="219" t="s">
        <v>256</v>
      </c>
      <c r="I64" s="228" t="s">
        <v>62</v>
      </c>
      <c r="J64" s="216" t="s">
        <v>0</v>
      </c>
      <c r="K64" s="216" t="s">
        <v>0</v>
      </c>
      <c r="L64" s="223">
        <v>0</v>
      </c>
      <c r="M64" s="223">
        <v>0</v>
      </c>
      <c r="N64" s="223">
        <v>0</v>
      </c>
      <c r="O64" s="224"/>
      <c r="P64" s="224"/>
      <c r="R64" s="233" t="s">
        <v>256</v>
      </c>
      <c r="S64" s="233" t="s">
        <v>256</v>
      </c>
    </row>
    <row r="65" spans="1:19" ht="9" customHeight="1" x14ac:dyDescent="0.3">
      <c r="A65" s="216">
        <v>653</v>
      </c>
      <c r="B65" s="217" t="s">
        <v>695</v>
      </c>
      <c r="C65" s="217" t="s">
        <v>577</v>
      </c>
      <c r="D65" s="217" t="s">
        <v>578</v>
      </c>
      <c r="E65" s="216" t="s">
        <v>338</v>
      </c>
      <c r="F65" s="216" t="s">
        <v>338</v>
      </c>
      <c r="G65" s="218" t="s">
        <v>254</v>
      </c>
      <c r="H65" s="219" t="s">
        <v>254</v>
      </c>
      <c r="I65" s="220" t="s">
        <v>583</v>
      </c>
      <c r="J65" s="221" t="s">
        <v>254</v>
      </c>
      <c r="K65" s="222" t="s">
        <v>254</v>
      </c>
      <c r="L65" s="223">
        <v>4</v>
      </c>
      <c r="M65" s="223">
        <v>3</v>
      </c>
      <c r="N65" s="223">
        <v>3</v>
      </c>
      <c r="O65" s="224" t="s">
        <v>254</v>
      </c>
      <c r="P65" s="224" t="s">
        <v>887</v>
      </c>
      <c r="R65" s="233" t="s">
        <v>254</v>
      </c>
      <c r="S65" s="233" t="s">
        <v>254</v>
      </c>
    </row>
    <row r="66" spans="1:19" ht="9" customHeight="1" x14ac:dyDescent="0.3">
      <c r="A66" s="216">
        <v>655</v>
      </c>
      <c r="B66" s="217" t="s">
        <v>721</v>
      </c>
      <c r="C66" s="217" t="s">
        <v>577</v>
      </c>
      <c r="D66" s="217" t="s">
        <v>578</v>
      </c>
      <c r="E66" s="216" t="s">
        <v>338</v>
      </c>
      <c r="F66" s="216" t="s">
        <v>338</v>
      </c>
      <c r="G66" s="218" t="s">
        <v>256</v>
      </c>
      <c r="H66" s="219" t="s">
        <v>256</v>
      </c>
      <c r="I66" s="229" t="s">
        <v>591</v>
      </c>
      <c r="J66" s="227" t="s">
        <v>256</v>
      </c>
      <c r="K66" s="221" t="s">
        <v>256</v>
      </c>
      <c r="L66" s="223">
        <v>0</v>
      </c>
      <c r="M66" s="223">
        <v>0</v>
      </c>
      <c r="N66" s="223">
        <v>0</v>
      </c>
      <c r="O66" s="224"/>
      <c r="P66" s="224"/>
      <c r="R66" s="233" t="s">
        <v>256</v>
      </c>
      <c r="S66" s="233" t="s">
        <v>256</v>
      </c>
    </row>
    <row r="67" spans="1:19" ht="9" customHeight="1" x14ac:dyDescent="0.3">
      <c r="A67" s="216">
        <v>656</v>
      </c>
      <c r="B67" s="217" t="s">
        <v>727</v>
      </c>
      <c r="C67" s="217" t="s">
        <v>577</v>
      </c>
      <c r="D67" s="217" t="s">
        <v>578</v>
      </c>
      <c r="E67" s="216" t="s">
        <v>338</v>
      </c>
      <c r="F67" s="216" t="s">
        <v>338</v>
      </c>
      <c r="G67" s="218" t="s">
        <v>254</v>
      </c>
      <c r="H67" s="219" t="s">
        <v>254</v>
      </c>
      <c r="I67" s="220" t="s">
        <v>583</v>
      </c>
      <c r="J67" s="221" t="s">
        <v>254</v>
      </c>
      <c r="K67" s="222" t="s">
        <v>254</v>
      </c>
      <c r="L67" s="223">
        <v>3</v>
      </c>
      <c r="M67" s="223">
        <v>0</v>
      </c>
      <c r="N67" s="223">
        <v>0</v>
      </c>
      <c r="O67" s="224" t="s">
        <v>254</v>
      </c>
      <c r="P67" s="224" t="s">
        <v>887</v>
      </c>
      <c r="R67" s="233" t="s">
        <v>256</v>
      </c>
      <c r="S67" s="233" t="s">
        <v>256</v>
      </c>
    </row>
    <row r="68" spans="1:19" ht="9" customHeight="1" x14ac:dyDescent="0.3">
      <c r="A68" s="216">
        <v>659</v>
      </c>
      <c r="B68" s="217" t="s">
        <v>784</v>
      </c>
      <c r="C68" s="217" t="s">
        <v>577</v>
      </c>
      <c r="D68" s="217" t="s">
        <v>582</v>
      </c>
      <c r="E68" s="216" t="s">
        <v>338</v>
      </c>
      <c r="F68" s="216" t="s">
        <v>338</v>
      </c>
      <c r="G68" s="218" t="s">
        <v>254</v>
      </c>
      <c r="H68" s="219" t="s">
        <v>254</v>
      </c>
      <c r="I68" s="220" t="s">
        <v>583</v>
      </c>
      <c r="J68" s="221" t="s">
        <v>254</v>
      </c>
      <c r="K68" s="222" t="s">
        <v>254</v>
      </c>
      <c r="L68" s="223">
        <v>6</v>
      </c>
      <c r="M68" s="223">
        <v>2</v>
      </c>
      <c r="N68" s="223">
        <v>1</v>
      </c>
      <c r="O68" s="224" t="s">
        <v>254</v>
      </c>
      <c r="P68" s="224" t="s">
        <v>887</v>
      </c>
      <c r="R68" s="233" t="s">
        <v>254</v>
      </c>
      <c r="S68" s="233" t="s">
        <v>254</v>
      </c>
    </row>
    <row r="69" spans="1:19" ht="9" customHeight="1" x14ac:dyDescent="0.3">
      <c r="A69" s="216">
        <v>660</v>
      </c>
      <c r="B69" s="217" t="s">
        <v>834</v>
      </c>
      <c r="C69" s="217" t="s">
        <v>577</v>
      </c>
      <c r="D69" s="217" t="s">
        <v>582</v>
      </c>
      <c r="E69" s="216" t="s">
        <v>338</v>
      </c>
      <c r="F69" s="216" t="s">
        <v>338</v>
      </c>
      <c r="G69" s="218" t="s">
        <v>254</v>
      </c>
      <c r="H69" s="219" t="s">
        <v>254</v>
      </c>
      <c r="I69" s="220" t="s">
        <v>583</v>
      </c>
      <c r="J69" s="227" t="s">
        <v>256</v>
      </c>
      <c r="K69" s="222" t="s">
        <v>254</v>
      </c>
      <c r="L69" s="223">
        <v>1</v>
      </c>
      <c r="M69" s="223">
        <v>0</v>
      </c>
      <c r="N69" s="223">
        <v>0</v>
      </c>
      <c r="O69" s="224" t="s">
        <v>254</v>
      </c>
      <c r="P69" s="224" t="s">
        <v>887</v>
      </c>
      <c r="R69" s="233" t="s">
        <v>256</v>
      </c>
      <c r="S69" s="233" t="s">
        <v>256</v>
      </c>
    </row>
    <row r="70" spans="1:19" ht="9" customHeight="1" x14ac:dyDescent="0.3">
      <c r="A70" s="216">
        <v>684</v>
      </c>
      <c r="B70" s="217" t="s">
        <v>579</v>
      </c>
      <c r="C70" s="217" t="s">
        <v>577</v>
      </c>
      <c r="D70" s="217" t="s">
        <v>578</v>
      </c>
      <c r="E70" s="216" t="s">
        <v>347</v>
      </c>
      <c r="F70" s="216" t="s">
        <v>347</v>
      </c>
      <c r="G70" s="218" t="s">
        <v>254</v>
      </c>
      <c r="H70" s="219" t="s">
        <v>254</v>
      </c>
      <c r="I70" s="225" t="s">
        <v>57</v>
      </c>
      <c r="J70" s="227" t="s">
        <v>256</v>
      </c>
      <c r="K70" s="222" t="s">
        <v>254</v>
      </c>
      <c r="L70" s="223">
        <v>4</v>
      </c>
      <c r="M70" s="223">
        <v>0</v>
      </c>
      <c r="N70" s="223">
        <v>1</v>
      </c>
      <c r="O70" s="224" t="s">
        <v>254</v>
      </c>
      <c r="P70" s="224" t="s">
        <v>887</v>
      </c>
      <c r="R70" s="233" t="s">
        <v>256</v>
      </c>
      <c r="S70" s="233" t="s">
        <v>254</v>
      </c>
    </row>
    <row r="71" spans="1:19" ht="9" customHeight="1" x14ac:dyDescent="0.3">
      <c r="A71" s="216">
        <v>685</v>
      </c>
      <c r="B71" s="217" t="s">
        <v>585</v>
      </c>
      <c r="C71" s="217" t="s">
        <v>577</v>
      </c>
      <c r="D71" s="217" t="s">
        <v>582</v>
      </c>
      <c r="E71" s="216" t="s">
        <v>347</v>
      </c>
      <c r="F71" s="216" t="s">
        <v>347</v>
      </c>
      <c r="G71" s="218" t="s">
        <v>254</v>
      </c>
      <c r="H71" s="219" t="s">
        <v>254</v>
      </c>
      <c r="I71" s="225" t="s">
        <v>57</v>
      </c>
      <c r="J71" s="221" t="s">
        <v>254</v>
      </c>
      <c r="K71" s="222" t="s">
        <v>254</v>
      </c>
      <c r="L71" s="223">
        <v>3</v>
      </c>
      <c r="M71" s="223">
        <v>2</v>
      </c>
      <c r="N71" s="223">
        <v>1</v>
      </c>
      <c r="O71" s="224" t="s">
        <v>254</v>
      </c>
      <c r="P71" s="224" t="s">
        <v>888</v>
      </c>
      <c r="R71" s="233" t="s">
        <v>254</v>
      </c>
      <c r="S71" s="233" t="s">
        <v>254</v>
      </c>
    </row>
    <row r="72" spans="1:19" ht="9" customHeight="1" x14ac:dyDescent="0.3">
      <c r="A72" s="216">
        <v>686</v>
      </c>
      <c r="B72" s="217" t="s">
        <v>615</v>
      </c>
      <c r="C72" s="217" t="s">
        <v>577</v>
      </c>
      <c r="D72" s="217" t="s">
        <v>578</v>
      </c>
      <c r="E72" s="216" t="s">
        <v>347</v>
      </c>
      <c r="F72" s="216" t="s">
        <v>347</v>
      </c>
      <c r="G72" s="218" t="s">
        <v>254</v>
      </c>
      <c r="H72" s="219" t="s">
        <v>254</v>
      </c>
      <c r="I72" s="225" t="s">
        <v>57</v>
      </c>
      <c r="J72" s="221" t="s">
        <v>254</v>
      </c>
      <c r="K72" s="222" t="s">
        <v>254</v>
      </c>
      <c r="L72" s="223">
        <v>3</v>
      </c>
      <c r="M72" s="223">
        <v>0</v>
      </c>
      <c r="N72" s="223">
        <v>0</v>
      </c>
      <c r="O72" s="224" t="s">
        <v>254</v>
      </c>
      <c r="P72" s="224" t="s">
        <v>887</v>
      </c>
      <c r="R72" s="233" t="s">
        <v>256</v>
      </c>
      <c r="S72" s="233" t="s">
        <v>256</v>
      </c>
    </row>
    <row r="73" spans="1:19" ht="9" customHeight="1" x14ac:dyDescent="0.3">
      <c r="A73" s="216">
        <v>688</v>
      </c>
      <c r="B73" s="217" t="s">
        <v>628</v>
      </c>
      <c r="C73" s="217" t="s">
        <v>577</v>
      </c>
      <c r="D73" s="217" t="s">
        <v>578</v>
      </c>
      <c r="E73" s="216" t="s">
        <v>347</v>
      </c>
      <c r="F73" s="216" t="s">
        <v>347</v>
      </c>
      <c r="G73" s="218" t="s">
        <v>254</v>
      </c>
      <c r="H73" s="219" t="s">
        <v>254</v>
      </c>
      <c r="I73" s="220" t="s">
        <v>583</v>
      </c>
      <c r="J73" s="221" t="s">
        <v>254</v>
      </c>
      <c r="K73" s="222" t="s">
        <v>254</v>
      </c>
      <c r="L73" s="223">
        <v>6</v>
      </c>
      <c r="M73" s="223">
        <v>1</v>
      </c>
      <c r="N73" s="223">
        <v>1</v>
      </c>
      <c r="O73" s="224" t="s">
        <v>254</v>
      </c>
      <c r="P73" s="224" t="s">
        <v>887</v>
      </c>
      <c r="R73" s="233" t="s">
        <v>254</v>
      </c>
      <c r="S73" s="233" t="s">
        <v>254</v>
      </c>
    </row>
    <row r="74" spans="1:19" ht="9" customHeight="1" x14ac:dyDescent="0.3">
      <c r="A74" s="216">
        <v>689</v>
      </c>
      <c r="B74" s="217" t="s">
        <v>632</v>
      </c>
      <c r="C74" s="217" t="s">
        <v>577</v>
      </c>
      <c r="D74" s="217" t="s">
        <v>578</v>
      </c>
      <c r="E74" s="216" t="s">
        <v>347</v>
      </c>
      <c r="F74" s="216" t="s">
        <v>347</v>
      </c>
      <c r="G74" s="218" t="s">
        <v>254</v>
      </c>
      <c r="H74" s="219" t="s">
        <v>254</v>
      </c>
      <c r="I74" s="220" t="s">
        <v>583</v>
      </c>
      <c r="J74" s="221" t="s">
        <v>254</v>
      </c>
      <c r="K74" s="222" t="s">
        <v>254</v>
      </c>
      <c r="L74" s="223">
        <v>3</v>
      </c>
      <c r="M74" s="223">
        <v>0</v>
      </c>
      <c r="N74" s="223">
        <v>0</v>
      </c>
      <c r="O74" s="224" t="s">
        <v>254</v>
      </c>
      <c r="P74" s="224" t="s">
        <v>887</v>
      </c>
      <c r="R74" s="233" t="s">
        <v>256</v>
      </c>
      <c r="S74" s="233" t="s">
        <v>256</v>
      </c>
    </row>
    <row r="75" spans="1:19" ht="9" customHeight="1" x14ac:dyDescent="0.3">
      <c r="A75" s="216">
        <v>691</v>
      </c>
      <c r="B75" s="217" t="s">
        <v>638</v>
      </c>
      <c r="C75" s="217" t="s">
        <v>577</v>
      </c>
      <c r="D75" s="217" t="s">
        <v>578</v>
      </c>
      <c r="E75" s="216" t="s">
        <v>347</v>
      </c>
      <c r="F75" s="216" t="s">
        <v>347</v>
      </c>
      <c r="G75" s="218" t="s">
        <v>254</v>
      </c>
      <c r="H75" s="219" t="s">
        <v>254</v>
      </c>
      <c r="I75" s="220" t="s">
        <v>583</v>
      </c>
      <c r="J75" s="221" t="s">
        <v>254</v>
      </c>
      <c r="K75" s="222" t="s">
        <v>254</v>
      </c>
      <c r="L75" s="223">
        <v>6</v>
      </c>
      <c r="M75" s="223">
        <v>3</v>
      </c>
      <c r="N75" s="223">
        <v>0</v>
      </c>
      <c r="O75" s="224" t="s">
        <v>254</v>
      </c>
      <c r="P75" s="224" t="s">
        <v>887</v>
      </c>
      <c r="R75" s="233" t="s">
        <v>254</v>
      </c>
      <c r="S75" s="233" t="s">
        <v>256</v>
      </c>
    </row>
    <row r="76" spans="1:19" ht="9" customHeight="1" x14ac:dyDescent="0.3">
      <c r="A76" s="216">
        <v>692</v>
      </c>
      <c r="B76" s="217" t="s">
        <v>642</v>
      </c>
      <c r="C76" s="217" t="s">
        <v>577</v>
      </c>
      <c r="D76" s="217" t="s">
        <v>599</v>
      </c>
      <c r="E76" s="216" t="s">
        <v>347</v>
      </c>
      <c r="F76" s="216" t="s">
        <v>347</v>
      </c>
      <c r="G76" s="218" t="s">
        <v>254</v>
      </c>
      <c r="H76" s="219" t="s">
        <v>254</v>
      </c>
      <c r="I76" s="220" t="s">
        <v>583</v>
      </c>
      <c r="J76" s="227" t="s">
        <v>256</v>
      </c>
      <c r="K76" s="222" t="s">
        <v>254</v>
      </c>
      <c r="L76" s="223">
        <v>1</v>
      </c>
      <c r="M76" s="223">
        <v>0</v>
      </c>
      <c r="N76" s="223">
        <v>1</v>
      </c>
      <c r="O76" s="224" t="s">
        <v>254</v>
      </c>
      <c r="P76" s="224" t="s">
        <v>887</v>
      </c>
      <c r="R76" s="233" t="s">
        <v>256</v>
      </c>
      <c r="S76" s="233" t="s">
        <v>254</v>
      </c>
    </row>
    <row r="77" spans="1:19" ht="9" customHeight="1" x14ac:dyDescent="0.3">
      <c r="A77" s="216">
        <v>694</v>
      </c>
      <c r="B77" s="217" t="s">
        <v>654</v>
      </c>
      <c r="C77" s="217" t="s">
        <v>577</v>
      </c>
      <c r="D77" s="217" t="s">
        <v>578</v>
      </c>
      <c r="E77" s="216" t="s">
        <v>347</v>
      </c>
      <c r="F77" s="216" t="s">
        <v>347</v>
      </c>
      <c r="G77" s="218" t="s">
        <v>254</v>
      </c>
      <c r="H77" s="219" t="s">
        <v>254</v>
      </c>
      <c r="I77" s="220" t="s">
        <v>583</v>
      </c>
      <c r="J77" s="227" t="s">
        <v>256</v>
      </c>
      <c r="K77" s="222" t="s">
        <v>254</v>
      </c>
      <c r="L77" s="223">
        <v>2</v>
      </c>
      <c r="M77" s="223">
        <v>0</v>
      </c>
      <c r="N77" s="223">
        <v>0</v>
      </c>
      <c r="O77" s="224" t="s">
        <v>254</v>
      </c>
      <c r="P77" s="224" t="s">
        <v>887</v>
      </c>
      <c r="R77" s="233" t="s">
        <v>256</v>
      </c>
      <c r="S77" s="233" t="s">
        <v>256</v>
      </c>
    </row>
    <row r="78" spans="1:19" ht="9" customHeight="1" x14ac:dyDescent="0.3">
      <c r="A78" s="216">
        <v>700</v>
      </c>
      <c r="B78" s="217" t="s">
        <v>661</v>
      </c>
      <c r="C78" s="217" t="s">
        <v>577</v>
      </c>
      <c r="D78" s="217" t="s">
        <v>582</v>
      </c>
      <c r="E78" s="216" t="s">
        <v>347</v>
      </c>
      <c r="F78" s="216" t="s">
        <v>347</v>
      </c>
      <c r="G78" s="218" t="s">
        <v>254</v>
      </c>
      <c r="H78" s="219" t="s">
        <v>254</v>
      </c>
      <c r="I78" s="220" t="s">
        <v>583</v>
      </c>
      <c r="J78" s="227" t="s">
        <v>256</v>
      </c>
      <c r="K78" s="222" t="s">
        <v>254</v>
      </c>
      <c r="L78" s="223">
        <v>1</v>
      </c>
      <c r="M78" s="223">
        <v>2</v>
      </c>
      <c r="N78" s="223">
        <v>0</v>
      </c>
      <c r="O78" s="224" t="s">
        <v>254</v>
      </c>
      <c r="P78" s="224" t="s">
        <v>887</v>
      </c>
      <c r="R78" s="233" t="s">
        <v>254</v>
      </c>
      <c r="S78" s="233" t="s">
        <v>256</v>
      </c>
    </row>
    <row r="79" spans="1:19" ht="9" customHeight="1" x14ac:dyDescent="0.3">
      <c r="A79" s="216">
        <v>702</v>
      </c>
      <c r="B79" s="217" t="s">
        <v>662</v>
      </c>
      <c r="C79" s="217" t="s">
        <v>577</v>
      </c>
      <c r="D79" s="217" t="s">
        <v>578</v>
      </c>
      <c r="E79" s="216" t="s">
        <v>347</v>
      </c>
      <c r="F79" s="216" t="s">
        <v>347</v>
      </c>
      <c r="G79" s="218" t="s">
        <v>254</v>
      </c>
      <c r="H79" s="219" t="s">
        <v>254</v>
      </c>
      <c r="I79" s="225" t="s">
        <v>57</v>
      </c>
      <c r="J79" s="221" t="s">
        <v>254</v>
      </c>
      <c r="K79" s="222" t="s">
        <v>254</v>
      </c>
      <c r="L79" s="223">
        <v>3</v>
      </c>
      <c r="M79" s="223">
        <v>1</v>
      </c>
      <c r="N79" s="223">
        <v>0</v>
      </c>
      <c r="O79" s="224" t="s">
        <v>254</v>
      </c>
      <c r="P79" s="224" t="s">
        <v>887</v>
      </c>
      <c r="R79" s="233" t="s">
        <v>254</v>
      </c>
      <c r="S79" s="233" t="s">
        <v>256</v>
      </c>
    </row>
    <row r="80" spans="1:19" ht="9" customHeight="1" x14ac:dyDescent="0.3">
      <c r="A80" s="216">
        <v>705</v>
      </c>
      <c r="B80" s="217" t="s">
        <v>671</v>
      </c>
      <c r="C80" s="217" t="s">
        <v>577</v>
      </c>
      <c r="D80" s="217" t="s">
        <v>578</v>
      </c>
      <c r="E80" s="216" t="s">
        <v>347</v>
      </c>
      <c r="F80" s="216" t="s">
        <v>347</v>
      </c>
      <c r="G80" s="218" t="s">
        <v>254</v>
      </c>
      <c r="H80" s="219" t="s">
        <v>254</v>
      </c>
      <c r="I80" s="220" t="s">
        <v>583</v>
      </c>
      <c r="J80" s="221" t="s">
        <v>254</v>
      </c>
      <c r="K80" s="222" t="s">
        <v>254</v>
      </c>
      <c r="L80" s="223">
        <v>3</v>
      </c>
      <c r="M80" s="223">
        <v>3</v>
      </c>
      <c r="N80" s="223">
        <v>0</v>
      </c>
      <c r="O80" s="224" t="s">
        <v>254</v>
      </c>
      <c r="P80" s="224" t="s">
        <v>887</v>
      </c>
      <c r="R80" s="233" t="s">
        <v>254</v>
      </c>
      <c r="S80" s="233" t="s">
        <v>256</v>
      </c>
    </row>
    <row r="81" spans="1:19" ht="9" customHeight="1" x14ac:dyDescent="0.3">
      <c r="A81" s="216">
        <v>707</v>
      </c>
      <c r="B81" s="217" t="s">
        <v>687</v>
      </c>
      <c r="C81" s="217" t="s">
        <v>577</v>
      </c>
      <c r="D81" s="217" t="s">
        <v>578</v>
      </c>
      <c r="E81" s="216" t="s">
        <v>347</v>
      </c>
      <c r="F81" s="216" t="s">
        <v>347</v>
      </c>
      <c r="G81" s="218" t="s">
        <v>254</v>
      </c>
      <c r="H81" s="219" t="s">
        <v>254</v>
      </c>
      <c r="I81" s="220" t="s">
        <v>583</v>
      </c>
      <c r="J81" s="227" t="s">
        <v>256</v>
      </c>
      <c r="K81" s="222" t="s">
        <v>254</v>
      </c>
      <c r="L81" s="223">
        <v>2</v>
      </c>
      <c r="M81" s="223">
        <v>0</v>
      </c>
      <c r="N81" s="223">
        <v>1</v>
      </c>
      <c r="O81" s="224" t="s">
        <v>254</v>
      </c>
      <c r="P81" s="224" t="s">
        <v>887</v>
      </c>
      <c r="R81" s="233" t="s">
        <v>256</v>
      </c>
      <c r="S81" s="233" t="s">
        <v>254</v>
      </c>
    </row>
    <row r="82" spans="1:19" ht="9" customHeight="1" x14ac:dyDescent="0.3">
      <c r="A82" s="216">
        <v>708</v>
      </c>
      <c r="B82" s="217" t="s">
        <v>706</v>
      </c>
      <c r="C82" s="217" t="s">
        <v>577</v>
      </c>
      <c r="D82" s="217" t="s">
        <v>578</v>
      </c>
      <c r="E82" s="216" t="s">
        <v>347</v>
      </c>
      <c r="F82" s="216" t="s">
        <v>347</v>
      </c>
      <c r="G82" s="218" t="s">
        <v>254</v>
      </c>
      <c r="H82" s="219" t="s">
        <v>254</v>
      </c>
      <c r="I82" s="220" t="s">
        <v>583</v>
      </c>
      <c r="J82" s="227" t="s">
        <v>256</v>
      </c>
      <c r="K82" s="222" t="s">
        <v>254</v>
      </c>
      <c r="L82" s="223">
        <v>2</v>
      </c>
      <c r="M82" s="223">
        <v>0</v>
      </c>
      <c r="N82" s="223">
        <v>0</v>
      </c>
      <c r="O82" s="224" t="s">
        <v>254</v>
      </c>
      <c r="P82" s="224" t="s">
        <v>887</v>
      </c>
      <c r="R82" s="233" t="s">
        <v>256</v>
      </c>
      <c r="S82" s="233" t="s">
        <v>256</v>
      </c>
    </row>
    <row r="83" spans="1:19" ht="9" customHeight="1" x14ac:dyDescent="0.3">
      <c r="A83" s="216">
        <v>709</v>
      </c>
      <c r="B83" s="217" t="s">
        <v>709</v>
      </c>
      <c r="C83" s="217" t="s">
        <v>577</v>
      </c>
      <c r="D83" s="217" t="s">
        <v>578</v>
      </c>
      <c r="E83" s="216" t="s">
        <v>347</v>
      </c>
      <c r="F83" s="216" t="s">
        <v>347</v>
      </c>
      <c r="G83" s="218" t="s">
        <v>254</v>
      </c>
      <c r="H83" s="219" t="s">
        <v>254</v>
      </c>
      <c r="I83" s="220" t="s">
        <v>583</v>
      </c>
      <c r="J83" s="227" t="s">
        <v>256</v>
      </c>
      <c r="K83" s="222" t="s">
        <v>254</v>
      </c>
      <c r="L83" s="223">
        <v>2</v>
      </c>
      <c r="M83" s="223">
        <v>0</v>
      </c>
      <c r="N83" s="223">
        <v>0</v>
      </c>
      <c r="O83" s="224" t="s">
        <v>254</v>
      </c>
      <c r="P83" s="224" t="s">
        <v>887</v>
      </c>
      <c r="R83" s="233" t="s">
        <v>256</v>
      </c>
      <c r="S83" s="233" t="s">
        <v>256</v>
      </c>
    </row>
    <row r="84" spans="1:19" ht="9" customHeight="1" x14ac:dyDescent="0.3">
      <c r="A84" s="216">
        <v>710</v>
      </c>
      <c r="B84" s="217" t="s">
        <v>719</v>
      </c>
      <c r="C84" s="217" t="s">
        <v>577</v>
      </c>
      <c r="D84" s="217" t="s">
        <v>578</v>
      </c>
      <c r="E84" s="216" t="s">
        <v>347</v>
      </c>
      <c r="F84" s="216" t="s">
        <v>347</v>
      </c>
      <c r="G84" s="218" t="s">
        <v>254</v>
      </c>
      <c r="H84" s="219" t="s">
        <v>254</v>
      </c>
      <c r="I84" s="220" t="s">
        <v>583</v>
      </c>
      <c r="J84" s="221" t="s">
        <v>254</v>
      </c>
      <c r="K84" s="222" t="s">
        <v>254</v>
      </c>
      <c r="L84" s="223">
        <v>3</v>
      </c>
      <c r="M84" s="223">
        <v>0</v>
      </c>
      <c r="N84" s="223">
        <v>0</v>
      </c>
      <c r="O84" s="224" t="s">
        <v>254</v>
      </c>
      <c r="P84" s="224" t="s">
        <v>887</v>
      </c>
      <c r="R84" s="233" t="s">
        <v>256</v>
      </c>
      <c r="S84" s="233" t="s">
        <v>256</v>
      </c>
    </row>
    <row r="85" spans="1:19" ht="9" customHeight="1" x14ac:dyDescent="0.3">
      <c r="A85" s="216">
        <v>711</v>
      </c>
      <c r="B85" s="217" t="s">
        <v>722</v>
      </c>
      <c r="C85" s="217" t="s">
        <v>577</v>
      </c>
      <c r="D85" s="217" t="s">
        <v>578</v>
      </c>
      <c r="E85" s="216" t="s">
        <v>347</v>
      </c>
      <c r="F85" s="216" t="s">
        <v>347</v>
      </c>
      <c r="G85" s="218" t="s">
        <v>254</v>
      </c>
      <c r="H85" s="219" t="s">
        <v>254</v>
      </c>
      <c r="I85" s="220" t="s">
        <v>583</v>
      </c>
      <c r="J85" s="221" t="s">
        <v>254</v>
      </c>
      <c r="K85" s="222" t="s">
        <v>254</v>
      </c>
      <c r="L85" s="223">
        <v>3</v>
      </c>
      <c r="M85" s="223">
        <v>0</v>
      </c>
      <c r="N85" s="223">
        <v>0</v>
      </c>
      <c r="O85" s="224" t="s">
        <v>254</v>
      </c>
      <c r="P85" s="224" t="s">
        <v>887</v>
      </c>
      <c r="R85" s="233" t="s">
        <v>256</v>
      </c>
      <c r="S85" s="233" t="s">
        <v>256</v>
      </c>
    </row>
    <row r="86" spans="1:19" ht="9" customHeight="1" x14ac:dyDescent="0.3">
      <c r="A86" s="216">
        <v>712</v>
      </c>
      <c r="B86" s="217" t="s">
        <v>735</v>
      </c>
      <c r="C86" s="217" t="s">
        <v>577</v>
      </c>
      <c r="D86" s="217" t="s">
        <v>578</v>
      </c>
      <c r="E86" s="216" t="s">
        <v>347</v>
      </c>
      <c r="F86" s="216" t="s">
        <v>347</v>
      </c>
      <c r="G86" s="218" t="s">
        <v>254</v>
      </c>
      <c r="H86" s="219" t="s">
        <v>254</v>
      </c>
      <c r="I86" s="231" t="s">
        <v>60</v>
      </c>
      <c r="J86" s="227" t="s">
        <v>256</v>
      </c>
      <c r="K86" s="222" t="s">
        <v>254</v>
      </c>
      <c r="L86" s="223">
        <v>4</v>
      </c>
      <c r="M86" s="223">
        <v>0</v>
      </c>
      <c r="N86" s="223">
        <v>1</v>
      </c>
      <c r="O86" s="224" t="s">
        <v>254</v>
      </c>
      <c r="P86" s="224" t="s">
        <v>888</v>
      </c>
      <c r="R86" s="233" t="s">
        <v>256</v>
      </c>
      <c r="S86" s="233" t="s">
        <v>254</v>
      </c>
    </row>
    <row r="87" spans="1:19" ht="9" customHeight="1" x14ac:dyDescent="0.3">
      <c r="A87" s="216">
        <v>713</v>
      </c>
      <c r="B87" s="217" t="s">
        <v>736</v>
      </c>
      <c r="C87" s="217" t="s">
        <v>577</v>
      </c>
      <c r="D87" s="217" t="s">
        <v>578</v>
      </c>
      <c r="E87" s="216" t="s">
        <v>347</v>
      </c>
      <c r="F87" s="216" t="s">
        <v>347</v>
      </c>
      <c r="G87" s="218" t="s">
        <v>254</v>
      </c>
      <c r="H87" s="219" t="s">
        <v>254</v>
      </c>
      <c r="I87" s="220" t="s">
        <v>583</v>
      </c>
      <c r="J87" s="221" t="s">
        <v>254</v>
      </c>
      <c r="K87" s="222" t="s">
        <v>254</v>
      </c>
      <c r="L87" s="223">
        <v>6</v>
      </c>
      <c r="M87" s="223">
        <v>1</v>
      </c>
      <c r="N87" s="223">
        <v>0</v>
      </c>
      <c r="O87" s="224" t="s">
        <v>254</v>
      </c>
      <c r="P87" s="224" t="s">
        <v>887</v>
      </c>
      <c r="R87" s="233" t="s">
        <v>254</v>
      </c>
      <c r="S87" s="233" t="s">
        <v>256</v>
      </c>
    </row>
    <row r="88" spans="1:19" ht="9" customHeight="1" x14ac:dyDescent="0.3">
      <c r="A88" s="216">
        <v>714</v>
      </c>
      <c r="B88" s="217" t="s">
        <v>738</v>
      </c>
      <c r="C88" s="217" t="s">
        <v>577</v>
      </c>
      <c r="D88" s="217" t="s">
        <v>578</v>
      </c>
      <c r="E88" s="216" t="s">
        <v>347</v>
      </c>
      <c r="F88" s="216" t="s">
        <v>347</v>
      </c>
      <c r="G88" s="218" t="s">
        <v>256</v>
      </c>
      <c r="H88" s="219" t="s">
        <v>256</v>
      </c>
      <c r="I88" s="228" t="s">
        <v>62</v>
      </c>
      <c r="J88" s="216" t="s">
        <v>0</v>
      </c>
      <c r="K88" s="216" t="s">
        <v>0</v>
      </c>
      <c r="L88" s="223">
        <v>0</v>
      </c>
      <c r="M88" s="223">
        <v>0</v>
      </c>
      <c r="N88" s="223">
        <v>0</v>
      </c>
      <c r="O88" s="224"/>
      <c r="P88" s="224"/>
      <c r="R88" s="233" t="s">
        <v>256</v>
      </c>
      <c r="S88" s="233" t="s">
        <v>256</v>
      </c>
    </row>
    <row r="89" spans="1:19" ht="9" customHeight="1" x14ac:dyDescent="0.3">
      <c r="A89" s="216">
        <v>715</v>
      </c>
      <c r="B89" s="217" t="s">
        <v>739</v>
      </c>
      <c r="C89" s="217" t="s">
        <v>577</v>
      </c>
      <c r="D89" s="217" t="s">
        <v>578</v>
      </c>
      <c r="E89" s="216" t="s">
        <v>347</v>
      </c>
      <c r="F89" s="216" t="s">
        <v>347</v>
      </c>
      <c r="G89" s="218" t="s">
        <v>254</v>
      </c>
      <c r="H89" s="219" t="s">
        <v>254</v>
      </c>
      <c r="I89" s="220" t="s">
        <v>583</v>
      </c>
      <c r="J89" s="221" t="s">
        <v>254</v>
      </c>
      <c r="K89" s="222" t="s">
        <v>254</v>
      </c>
      <c r="L89" s="223">
        <v>2</v>
      </c>
      <c r="M89" s="223">
        <v>0</v>
      </c>
      <c r="N89" s="223">
        <v>0</v>
      </c>
      <c r="O89" s="224" t="s">
        <v>254</v>
      </c>
      <c r="P89" s="224" t="s">
        <v>887</v>
      </c>
      <c r="R89" s="233" t="s">
        <v>256</v>
      </c>
      <c r="S89" s="233" t="s">
        <v>256</v>
      </c>
    </row>
    <row r="90" spans="1:19" ht="9" customHeight="1" x14ac:dyDescent="0.3">
      <c r="A90" s="216">
        <v>716</v>
      </c>
      <c r="B90" s="217" t="s">
        <v>740</v>
      </c>
      <c r="C90" s="217" t="s">
        <v>577</v>
      </c>
      <c r="D90" s="217" t="s">
        <v>578</v>
      </c>
      <c r="E90" s="216" t="s">
        <v>347</v>
      </c>
      <c r="F90" s="216" t="s">
        <v>347</v>
      </c>
      <c r="G90" s="218" t="s">
        <v>254</v>
      </c>
      <c r="H90" s="219" t="s">
        <v>254</v>
      </c>
      <c r="I90" s="220" t="s">
        <v>583</v>
      </c>
      <c r="J90" s="227" t="s">
        <v>256</v>
      </c>
      <c r="K90" s="222" t="s">
        <v>254</v>
      </c>
      <c r="L90" s="223">
        <v>1</v>
      </c>
      <c r="M90" s="223">
        <v>0</v>
      </c>
      <c r="N90" s="223">
        <v>0</v>
      </c>
      <c r="O90" s="224" t="s">
        <v>254</v>
      </c>
      <c r="P90" s="224" t="s">
        <v>887</v>
      </c>
      <c r="R90" s="233" t="s">
        <v>256</v>
      </c>
      <c r="S90" s="233" t="s">
        <v>256</v>
      </c>
    </row>
    <row r="91" spans="1:19" ht="9" customHeight="1" x14ac:dyDescent="0.3">
      <c r="A91" s="216">
        <v>717</v>
      </c>
      <c r="B91" s="217" t="s">
        <v>747</v>
      </c>
      <c r="C91" s="217" t="s">
        <v>577</v>
      </c>
      <c r="D91" s="217" t="s">
        <v>578</v>
      </c>
      <c r="E91" s="216" t="s">
        <v>347</v>
      </c>
      <c r="F91" s="216" t="s">
        <v>347</v>
      </c>
      <c r="G91" s="218" t="s">
        <v>254</v>
      </c>
      <c r="H91" s="219" t="s">
        <v>254</v>
      </c>
      <c r="I91" s="220" t="s">
        <v>583</v>
      </c>
      <c r="J91" s="227" t="s">
        <v>256</v>
      </c>
      <c r="K91" s="222" t="s">
        <v>254</v>
      </c>
      <c r="L91" s="223">
        <v>2</v>
      </c>
      <c r="M91" s="223">
        <v>1</v>
      </c>
      <c r="N91" s="223">
        <v>0</v>
      </c>
      <c r="O91" s="224" t="s">
        <v>254</v>
      </c>
      <c r="P91" s="224" t="s">
        <v>887</v>
      </c>
      <c r="R91" s="233" t="s">
        <v>254</v>
      </c>
      <c r="S91" s="233" t="s">
        <v>256</v>
      </c>
    </row>
    <row r="92" spans="1:19" ht="9" customHeight="1" x14ac:dyDescent="0.3">
      <c r="A92" s="216">
        <v>718</v>
      </c>
      <c r="B92" s="217" t="s">
        <v>749</v>
      </c>
      <c r="C92" s="217" t="s">
        <v>577</v>
      </c>
      <c r="D92" s="217" t="s">
        <v>578</v>
      </c>
      <c r="E92" s="216" t="s">
        <v>347</v>
      </c>
      <c r="F92" s="216" t="s">
        <v>347</v>
      </c>
      <c r="G92" s="218" t="s">
        <v>254</v>
      </c>
      <c r="H92" s="219" t="s">
        <v>254</v>
      </c>
      <c r="I92" s="220" t="s">
        <v>583</v>
      </c>
      <c r="J92" s="221" t="s">
        <v>254</v>
      </c>
      <c r="K92" s="222" t="s">
        <v>254</v>
      </c>
      <c r="L92" s="223">
        <v>3</v>
      </c>
      <c r="M92" s="223">
        <v>1</v>
      </c>
      <c r="N92" s="223">
        <v>1</v>
      </c>
      <c r="O92" s="224" t="s">
        <v>254</v>
      </c>
      <c r="P92" s="224" t="s">
        <v>887</v>
      </c>
      <c r="R92" s="233" t="s">
        <v>254</v>
      </c>
      <c r="S92" s="233" t="s">
        <v>254</v>
      </c>
    </row>
    <row r="93" spans="1:19" ht="9" customHeight="1" x14ac:dyDescent="0.3">
      <c r="A93" s="216">
        <v>719</v>
      </c>
      <c r="B93" s="217" t="s">
        <v>753</v>
      </c>
      <c r="C93" s="217" t="s">
        <v>577</v>
      </c>
      <c r="D93" s="217" t="s">
        <v>578</v>
      </c>
      <c r="E93" s="216" t="s">
        <v>347</v>
      </c>
      <c r="F93" s="216" t="s">
        <v>347</v>
      </c>
      <c r="G93" s="218" t="s">
        <v>254</v>
      </c>
      <c r="H93" s="219" t="s">
        <v>254</v>
      </c>
      <c r="I93" s="220" t="s">
        <v>583</v>
      </c>
      <c r="J93" s="227" t="s">
        <v>256</v>
      </c>
      <c r="K93" s="222" t="s">
        <v>254</v>
      </c>
      <c r="L93" s="223">
        <v>2</v>
      </c>
      <c r="M93" s="223">
        <v>0</v>
      </c>
      <c r="N93" s="223">
        <v>0</v>
      </c>
      <c r="O93" s="224" t="s">
        <v>254</v>
      </c>
      <c r="P93" s="224" t="s">
        <v>887</v>
      </c>
      <c r="R93" s="233" t="s">
        <v>256</v>
      </c>
      <c r="S93" s="233" t="s">
        <v>256</v>
      </c>
    </row>
    <row r="94" spans="1:19" ht="9" customHeight="1" x14ac:dyDescent="0.3">
      <c r="A94" s="216">
        <v>720</v>
      </c>
      <c r="B94" s="217" t="s">
        <v>757</v>
      </c>
      <c r="C94" s="217" t="s">
        <v>577</v>
      </c>
      <c r="D94" s="217" t="s">
        <v>578</v>
      </c>
      <c r="E94" s="216" t="s">
        <v>347</v>
      </c>
      <c r="F94" s="216" t="s">
        <v>347</v>
      </c>
      <c r="G94" s="218" t="s">
        <v>254</v>
      </c>
      <c r="H94" s="219" t="s">
        <v>254</v>
      </c>
      <c r="I94" s="226" t="s">
        <v>61</v>
      </c>
      <c r="J94" s="227" t="s">
        <v>256</v>
      </c>
      <c r="K94" s="222" t="s">
        <v>254</v>
      </c>
      <c r="L94" s="223">
        <v>2</v>
      </c>
      <c r="M94" s="223">
        <v>0</v>
      </c>
      <c r="N94" s="223">
        <v>2</v>
      </c>
      <c r="O94" s="224" t="s">
        <v>254</v>
      </c>
      <c r="P94" s="224" t="s">
        <v>887</v>
      </c>
      <c r="R94" s="233" t="s">
        <v>256</v>
      </c>
      <c r="S94" s="233" t="s">
        <v>254</v>
      </c>
    </row>
    <row r="95" spans="1:19" ht="9" customHeight="1" x14ac:dyDescent="0.3">
      <c r="A95" s="216">
        <v>721</v>
      </c>
      <c r="B95" s="217" t="s">
        <v>758</v>
      </c>
      <c r="C95" s="217" t="s">
        <v>577</v>
      </c>
      <c r="D95" s="217" t="s">
        <v>578</v>
      </c>
      <c r="E95" s="216" t="s">
        <v>347</v>
      </c>
      <c r="F95" s="216" t="s">
        <v>347</v>
      </c>
      <c r="G95" s="218" t="s">
        <v>254</v>
      </c>
      <c r="H95" s="219" t="s">
        <v>254</v>
      </c>
      <c r="I95" s="220" t="s">
        <v>583</v>
      </c>
      <c r="J95" s="221" t="s">
        <v>254</v>
      </c>
      <c r="K95" s="222" t="s">
        <v>254</v>
      </c>
      <c r="L95" s="223">
        <v>3</v>
      </c>
      <c r="M95" s="223">
        <v>0</v>
      </c>
      <c r="N95" s="223">
        <v>0</v>
      </c>
      <c r="O95" s="224" t="s">
        <v>254</v>
      </c>
      <c r="P95" s="224" t="s">
        <v>887</v>
      </c>
      <c r="R95" s="233" t="s">
        <v>256</v>
      </c>
      <c r="S95" s="233" t="s">
        <v>256</v>
      </c>
    </row>
    <row r="96" spans="1:19" ht="9" customHeight="1" x14ac:dyDescent="0.3">
      <c r="A96" s="216">
        <v>723</v>
      </c>
      <c r="B96" s="217" t="s">
        <v>761</v>
      </c>
      <c r="C96" s="217" t="s">
        <v>577</v>
      </c>
      <c r="D96" s="217" t="s">
        <v>578</v>
      </c>
      <c r="E96" s="216" t="s">
        <v>347</v>
      </c>
      <c r="F96" s="216" t="s">
        <v>347</v>
      </c>
      <c r="G96" s="218" t="s">
        <v>256</v>
      </c>
      <c r="H96" s="219" t="s">
        <v>256</v>
      </c>
      <c r="I96" s="229" t="s">
        <v>591</v>
      </c>
      <c r="J96" s="227" t="s">
        <v>256</v>
      </c>
      <c r="K96" s="221" t="s">
        <v>256</v>
      </c>
      <c r="L96" s="223">
        <v>0</v>
      </c>
      <c r="M96" s="223">
        <v>0</v>
      </c>
      <c r="N96" s="223">
        <v>0</v>
      </c>
      <c r="O96" s="224"/>
      <c r="P96" s="224"/>
      <c r="R96" s="233" t="s">
        <v>256</v>
      </c>
      <c r="S96" s="233" t="s">
        <v>256</v>
      </c>
    </row>
    <row r="97" spans="1:19" ht="9" customHeight="1" x14ac:dyDescent="0.3">
      <c r="A97" s="216">
        <v>724</v>
      </c>
      <c r="B97" s="217" t="s">
        <v>778</v>
      </c>
      <c r="C97" s="217" t="s">
        <v>577</v>
      </c>
      <c r="D97" s="217" t="s">
        <v>578</v>
      </c>
      <c r="E97" s="216" t="s">
        <v>347</v>
      </c>
      <c r="F97" s="216" t="s">
        <v>347</v>
      </c>
      <c r="G97" s="218" t="s">
        <v>256</v>
      </c>
      <c r="H97" s="219" t="s">
        <v>256</v>
      </c>
      <c r="I97" s="228" t="s">
        <v>62</v>
      </c>
      <c r="J97" s="216" t="s">
        <v>0</v>
      </c>
      <c r="K97" s="216" t="s">
        <v>0</v>
      </c>
      <c r="L97" s="223">
        <v>0</v>
      </c>
      <c r="M97" s="223">
        <v>0</v>
      </c>
      <c r="N97" s="223">
        <v>0</v>
      </c>
      <c r="O97" s="224"/>
      <c r="P97" s="224"/>
      <c r="R97" s="233" t="s">
        <v>256</v>
      </c>
      <c r="S97" s="233" t="s">
        <v>256</v>
      </c>
    </row>
    <row r="98" spans="1:19" ht="9" customHeight="1" x14ac:dyDescent="0.3">
      <c r="A98" s="216">
        <v>725</v>
      </c>
      <c r="B98" s="217" t="s">
        <v>659</v>
      </c>
      <c r="C98" s="217" t="s">
        <v>577</v>
      </c>
      <c r="D98" s="217" t="s">
        <v>582</v>
      </c>
      <c r="E98" s="216" t="s">
        <v>347</v>
      </c>
      <c r="F98" s="216" t="s">
        <v>347</v>
      </c>
      <c r="G98" s="218" t="s">
        <v>254</v>
      </c>
      <c r="H98" s="219" t="s">
        <v>254</v>
      </c>
      <c r="I98" s="225" t="s">
        <v>57</v>
      </c>
      <c r="J98" s="221" t="s">
        <v>254</v>
      </c>
      <c r="K98" s="222" t="s">
        <v>254</v>
      </c>
      <c r="L98" s="223">
        <v>3</v>
      </c>
      <c r="M98" s="223">
        <v>0</v>
      </c>
      <c r="N98" s="223">
        <v>1</v>
      </c>
      <c r="O98" s="224" t="s">
        <v>254</v>
      </c>
      <c r="P98" s="224" t="s">
        <v>887</v>
      </c>
      <c r="R98" s="233" t="s">
        <v>256</v>
      </c>
      <c r="S98" s="233" t="s">
        <v>254</v>
      </c>
    </row>
    <row r="99" spans="1:19" ht="9" customHeight="1" x14ac:dyDescent="0.3">
      <c r="A99" s="216">
        <v>727</v>
      </c>
      <c r="B99" s="217" t="s">
        <v>808</v>
      </c>
      <c r="C99" s="217" t="s">
        <v>577</v>
      </c>
      <c r="D99" s="217" t="s">
        <v>578</v>
      </c>
      <c r="E99" s="216" t="s">
        <v>347</v>
      </c>
      <c r="F99" s="216" t="s">
        <v>347</v>
      </c>
      <c r="G99" s="218" t="s">
        <v>254</v>
      </c>
      <c r="H99" s="219" t="s">
        <v>254</v>
      </c>
      <c r="I99" s="225" t="s">
        <v>57</v>
      </c>
      <c r="J99" s="221" t="s">
        <v>254</v>
      </c>
      <c r="K99" s="222" t="s">
        <v>254</v>
      </c>
      <c r="L99" s="223">
        <v>3</v>
      </c>
      <c r="M99" s="223">
        <v>0</v>
      </c>
      <c r="N99" s="223">
        <v>1</v>
      </c>
      <c r="O99" s="224" t="s">
        <v>254</v>
      </c>
      <c r="P99" s="224" t="s">
        <v>887</v>
      </c>
      <c r="R99" s="233" t="s">
        <v>256</v>
      </c>
      <c r="S99" s="233" t="s">
        <v>254</v>
      </c>
    </row>
    <row r="100" spans="1:19" ht="9" customHeight="1" x14ac:dyDescent="0.3">
      <c r="A100" s="216">
        <v>728</v>
      </c>
      <c r="B100" s="217" t="s">
        <v>810</v>
      </c>
      <c r="C100" s="217" t="s">
        <v>577</v>
      </c>
      <c r="D100" s="217" t="s">
        <v>582</v>
      </c>
      <c r="E100" s="216" t="s">
        <v>347</v>
      </c>
      <c r="F100" s="216" t="s">
        <v>347</v>
      </c>
      <c r="G100" s="218" t="s">
        <v>254</v>
      </c>
      <c r="H100" s="219" t="s">
        <v>254</v>
      </c>
      <c r="I100" s="226" t="s">
        <v>61</v>
      </c>
      <c r="J100" s="221" t="s">
        <v>254</v>
      </c>
      <c r="K100" s="222" t="s">
        <v>254</v>
      </c>
      <c r="L100" s="223">
        <v>6</v>
      </c>
      <c r="M100" s="223">
        <v>0</v>
      </c>
      <c r="N100" s="223">
        <v>1</v>
      </c>
      <c r="O100" s="224" t="s">
        <v>254</v>
      </c>
      <c r="P100" s="224" t="s">
        <v>888</v>
      </c>
      <c r="R100" s="233" t="s">
        <v>256</v>
      </c>
      <c r="S100" s="233" t="s">
        <v>254</v>
      </c>
    </row>
    <row r="101" spans="1:19" ht="9" customHeight="1" x14ac:dyDescent="0.3">
      <c r="A101" s="216">
        <v>729</v>
      </c>
      <c r="B101" s="217" t="s">
        <v>811</v>
      </c>
      <c r="C101" s="217" t="s">
        <v>577</v>
      </c>
      <c r="D101" s="217" t="s">
        <v>578</v>
      </c>
      <c r="E101" s="216" t="s">
        <v>347</v>
      </c>
      <c r="F101" s="216" t="s">
        <v>347</v>
      </c>
      <c r="G101" s="218" t="s">
        <v>254</v>
      </c>
      <c r="H101" s="219" t="s">
        <v>254</v>
      </c>
      <c r="I101" s="220" t="s">
        <v>583</v>
      </c>
      <c r="J101" s="221" t="s">
        <v>254</v>
      </c>
      <c r="K101" s="222" t="s">
        <v>254</v>
      </c>
      <c r="L101" s="223">
        <v>3</v>
      </c>
      <c r="M101" s="223">
        <v>0</v>
      </c>
      <c r="N101" s="223">
        <v>3</v>
      </c>
      <c r="O101" s="224" t="s">
        <v>254</v>
      </c>
      <c r="P101" s="224" t="s">
        <v>887</v>
      </c>
      <c r="R101" s="233" t="s">
        <v>256</v>
      </c>
      <c r="S101" s="233" t="s">
        <v>254</v>
      </c>
    </row>
    <row r="102" spans="1:19" ht="9" customHeight="1" x14ac:dyDescent="0.3">
      <c r="A102" s="216">
        <v>730</v>
      </c>
      <c r="B102" s="217" t="s">
        <v>812</v>
      </c>
      <c r="C102" s="217" t="s">
        <v>577</v>
      </c>
      <c r="D102" s="217" t="s">
        <v>578</v>
      </c>
      <c r="E102" s="216" t="s">
        <v>347</v>
      </c>
      <c r="F102" s="216" t="s">
        <v>347</v>
      </c>
      <c r="G102" s="218" t="s">
        <v>254</v>
      </c>
      <c r="H102" s="219" t="s">
        <v>254</v>
      </c>
      <c r="I102" s="220" t="s">
        <v>583</v>
      </c>
      <c r="J102" s="227" t="s">
        <v>256</v>
      </c>
      <c r="K102" s="222" t="s">
        <v>254</v>
      </c>
      <c r="L102" s="223">
        <v>1</v>
      </c>
      <c r="M102" s="223">
        <v>1</v>
      </c>
      <c r="N102" s="223">
        <v>0</v>
      </c>
      <c r="O102" s="224" t="s">
        <v>254</v>
      </c>
      <c r="P102" s="224" t="s">
        <v>887</v>
      </c>
      <c r="R102" s="233" t="s">
        <v>254</v>
      </c>
      <c r="S102" s="233" t="s">
        <v>256</v>
      </c>
    </row>
    <row r="103" spans="1:19" ht="9" customHeight="1" x14ac:dyDescent="0.3">
      <c r="A103" s="216">
        <v>731</v>
      </c>
      <c r="B103" s="217" t="s">
        <v>813</v>
      </c>
      <c r="C103" s="217" t="s">
        <v>577</v>
      </c>
      <c r="D103" s="217" t="s">
        <v>582</v>
      </c>
      <c r="E103" s="216" t="s">
        <v>347</v>
      </c>
      <c r="F103" s="216" t="s">
        <v>347</v>
      </c>
      <c r="G103" s="218" t="s">
        <v>254</v>
      </c>
      <c r="H103" s="219" t="s">
        <v>254</v>
      </c>
      <c r="I103" s="225" t="s">
        <v>57</v>
      </c>
      <c r="J103" s="227" t="s">
        <v>256</v>
      </c>
      <c r="K103" s="222" t="s">
        <v>254</v>
      </c>
      <c r="L103" s="223">
        <v>2</v>
      </c>
      <c r="M103" s="223">
        <v>2</v>
      </c>
      <c r="N103" s="223">
        <v>0</v>
      </c>
      <c r="O103" s="224" t="s">
        <v>254</v>
      </c>
      <c r="P103" s="224" t="s">
        <v>887</v>
      </c>
      <c r="R103" s="233" t="s">
        <v>254</v>
      </c>
      <c r="S103" s="233" t="s">
        <v>256</v>
      </c>
    </row>
    <row r="104" spans="1:19" ht="9" customHeight="1" x14ac:dyDescent="0.3">
      <c r="A104" s="216">
        <v>732</v>
      </c>
      <c r="B104" s="217" t="s">
        <v>814</v>
      </c>
      <c r="C104" s="217" t="s">
        <v>577</v>
      </c>
      <c r="D104" s="217" t="s">
        <v>578</v>
      </c>
      <c r="E104" s="216" t="s">
        <v>347</v>
      </c>
      <c r="F104" s="216" t="s">
        <v>347</v>
      </c>
      <c r="G104" s="218" t="s">
        <v>254</v>
      </c>
      <c r="H104" s="219" t="s">
        <v>256</v>
      </c>
      <c r="I104" s="220" t="s">
        <v>583</v>
      </c>
      <c r="J104" s="227" t="s">
        <v>256</v>
      </c>
      <c r="K104" s="222" t="s">
        <v>254</v>
      </c>
      <c r="L104" s="223">
        <v>1</v>
      </c>
      <c r="M104" s="223">
        <v>2</v>
      </c>
      <c r="N104" s="223">
        <v>0</v>
      </c>
      <c r="O104" s="224" t="s">
        <v>254</v>
      </c>
      <c r="P104" s="224" t="s">
        <v>887</v>
      </c>
      <c r="R104" s="233" t="s">
        <v>254</v>
      </c>
      <c r="S104" s="233" t="s">
        <v>256</v>
      </c>
    </row>
    <row r="105" spans="1:19" ht="9" customHeight="1" x14ac:dyDescent="0.3">
      <c r="A105" s="216">
        <v>733</v>
      </c>
      <c r="B105" s="217" t="s">
        <v>815</v>
      </c>
      <c r="C105" s="217" t="s">
        <v>577</v>
      </c>
      <c r="D105" s="217" t="s">
        <v>578</v>
      </c>
      <c r="E105" s="216" t="s">
        <v>347</v>
      </c>
      <c r="F105" s="216" t="s">
        <v>347</v>
      </c>
      <c r="G105" s="218" t="s">
        <v>254</v>
      </c>
      <c r="H105" s="219" t="s">
        <v>256</v>
      </c>
      <c r="I105" s="220" t="s">
        <v>583</v>
      </c>
      <c r="J105" s="227" t="s">
        <v>256</v>
      </c>
      <c r="K105" s="222" t="s">
        <v>254</v>
      </c>
      <c r="L105" s="223">
        <v>1</v>
      </c>
      <c r="M105" s="223">
        <v>0</v>
      </c>
      <c r="N105" s="223">
        <v>0</v>
      </c>
      <c r="O105" s="224" t="s">
        <v>254</v>
      </c>
      <c r="P105" s="224" t="s">
        <v>887</v>
      </c>
      <c r="R105" s="233" t="s">
        <v>256</v>
      </c>
      <c r="S105" s="233" t="s">
        <v>256</v>
      </c>
    </row>
    <row r="106" spans="1:19" ht="9" customHeight="1" x14ac:dyDescent="0.3">
      <c r="A106" s="216">
        <v>734</v>
      </c>
      <c r="B106" s="217" t="s">
        <v>816</v>
      </c>
      <c r="C106" s="217" t="s">
        <v>577</v>
      </c>
      <c r="D106" s="217" t="s">
        <v>582</v>
      </c>
      <c r="E106" s="216" t="s">
        <v>347</v>
      </c>
      <c r="F106" s="216" t="s">
        <v>347</v>
      </c>
      <c r="G106" s="218" t="s">
        <v>254</v>
      </c>
      <c r="H106" s="219" t="s">
        <v>254</v>
      </c>
      <c r="I106" s="225" t="s">
        <v>57</v>
      </c>
      <c r="J106" s="221" t="s">
        <v>254</v>
      </c>
      <c r="K106" s="222" t="s">
        <v>254</v>
      </c>
      <c r="L106" s="223">
        <v>3</v>
      </c>
      <c r="M106" s="223">
        <v>0</v>
      </c>
      <c r="N106" s="223">
        <v>1</v>
      </c>
      <c r="O106" s="224" t="s">
        <v>254</v>
      </c>
      <c r="P106" s="224" t="s">
        <v>887</v>
      </c>
      <c r="R106" s="233" t="s">
        <v>256</v>
      </c>
      <c r="S106" s="233" t="s">
        <v>254</v>
      </c>
    </row>
    <row r="107" spans="1:19" ht="9" customHeight="1" x14ac:dyDescent="0.3">
      <c r="A107" s="216">
        <v>735</v>
      </c>
      <c r="B107" s="217" t="s">
        <v>817</v>
      </c>
      <c r="C107" s="217" t="s">
        <v>577</v>
      </c>
      <c r="D107" s="217" t="s">
        <v>578</v>
      </c>
      <c r="E107" s="216" t="s">
        <v>347</v>
      </c>
      <c r="F107" s="216" t="s">
        <v>347</v>
      </c>
      <c r="G107" s="218" t="s">
        <v>254</v>
      </c>
      <c r="H107" s="219" t="s">
        <v>254</v>
      </c>
      <c r="I107" s="220" t="s">
        <v>583</v>
      </c>
      <c r="J107" s="227" t="s">
        <v>256</v>
      </c>
      <c r="K107" s="222" t="s">
        <v>254</v>
      </c>
      <c r="L107" s="223">
        <v>1</v>
      </c>
      <c r="M107" s="223">
        <v>0</v>
      </c>
      <c r="N107" s="223">
        <v>0</v>
      </c>
      <c r="O107" s="224" t="s">
        <v>254</v>
      </c>
      <c r="P107" s="224" t="s">
        <v>887</v>
      </c>
      <c r="R107" s="233" t="s">
        <v>256</v>
      </c>
      <c r="S107" s="233" t="s">
        <v>256</v>
      </c>
    </row>
    <row r="108" spans="1:19" ht="9" customHeight="1" x14ac:dyDescent="0.3">
      <c r="A108" s="216">
        <v>736</v>
      </c>
      <c r="B108" s="217" t="s">
        <v>818</v>
      </c>
      <c r="C108" s="217" t="s">
        <v>577</v>
      </c>
      <c r="D108" s="217" t="s">
        <v>578</v>
      </c>
      <c r="E108" s="216" t="s">
        <v>347</v>
      </c>
      <c r="F108" s="216" t="s">
        <v>347</v>
      </c>
      <c r="G108" s="218" t="s">
        <v>254</v>
      </c>
      <c r="H108" s="219" t="s">
        <v>254</v>
      </c>
      <c r="I108" s="220" t="s">
        <v>583</v>
      </c>
      <c r="J108" s="221" t="s">
        <v>254</v>
      </c>
      <c r="K108" s="222" t="s">
        <v>254</v>
      </c>
      <c r="L108" s="223">
        <v>3</v>
      </c>
      <c r="M108" s="223">
        <v>0</v>
      </c>
      <c r="N108" s="223">
        <v>3</v>
      </c>
      <c r="O108" s="224" t="s">
        <v>254</v>
      </c>
      <c r="P108" s="224" t="s">
        <v>887</v>
      </c>
      <c r="R108" s="233" t="s">
        <v>256</v>
      </c>
      <c r="S108" s="233" t="s">
        <v>254</v>
      </c>
    </row>
    <row r="109" spans="1:19" ht="9" customHeight="1" x14ac:dyDescent="0.3">
      <c r="A109" s="216">
        <v>737</v>
      </c>
      <c r="B109" s="217" t="s">
        <v>819</v>
      </c>
      <c r="C109" s="217" t="s">
        <v>577</v>
      </c>
      <c r="D109" s="217" t="s">
        <v>578</v>
      </c>
      <c r="E109" s="216" t="s">
        <v>347</v>
      </c>
      <c r="F109" s="216" t="s">
        <v>347</v>
      </c>
      <c r="G109" s="218" t="s">
        <v>254</v>
      </c>
      <c r="H109" s="219" t="s">
        <v>254</v>
      </c>
      <c r="I109" s="220" t="s">
        <v>583</v>
      </c>
      <c r="J109" s="221" t="s">
        <v>254</v>
      </c>
      <c r="K109" s="222" t="s">
        <v>254</v>
      </c>
      <c r="L109" s="223">
        <v>3</v>
      </c>
      <c r="M109" s="223">
        <v>0</v>
      </c>
      <c r="N109" s="223">
        <v>0</v>
      </c>
      <c r="O109" s="224" t="s">
        <v>254</v>
      </c>
      <c r="P109" s="224" t="s">
        <v>887</v>
      </c>
      <c r="R109" s="233" t="s">
        <v>256</v>
      </c>
      <c r="S109" s="233" t="s">
        <v>256</v>
      </c>
    </row>
    <row r="110" spans="1:19" ht="9" customHeight="1" x14ac:dyDescent="0.3">
      <c r="A110" s="216">
        <v>739</v>
      </c>
      <c r="B110" s="217" t="s">
        <v>821</v>
      </c>
      <c r="C110" s="217" t="s">
        <v>577</v>
      </c>
      <c r="D110" s="217" t="s">
        <v>578</v>
      </c>
      <c r="E110" s="216" t="s">
        <v>347</v>
      </c>
      <c r="F110" s="216" t="s">
        <v>347</v>
      </c>
      <c r="G110" s="218" t="s">
        <v>254</v>
      </c>
      <c r="H110" s="219" t="s">
        <v>256</v>
      </c>
      <c r="I110" s="220" t="s">
        <v>583</v>
      </c>
      <c r="J110" s="221" t="s">
        <v>254</v>
      </c>
      <c r="K110" s="222" t="s">
        <v>254</v>
      </c>
      <c r="L110" s="223">
        <v>3</v>
      </c>
      <c r="M110" s="223">
        <v>3</v>
      </c>
      <c r="N110" s="223">
        <v>0</v>
      </c>
      <c r="O110" s="224" t="s">
        <v>254</v>
      </c>
      <c r="P110" s="224" t="s">
        <v>887</v>
      </c>
      <c r="R110" s="233" t="s">
        <v>254</v>
      </c>
      <c r="S110" s="233" t="s">
        <v>256</v>
      </c>
    </row>
    <row r="111" spans="1:19" ht="9" customHeight="1" x14ac:dyDescent="0.3">
      <c r="A111" s="216">
        <v>740</v>
      </c>
      <c r="B111" s="217" t="s">
        <v>822</v>
      </c>
      <c r="C111" s="217" t="s">
        <v>577</v>
      </c>
      <c r="D111" s="217" t="s">
        <v>578</v>
      </c>
      <c r="E111" s="216" t="s">
        <v>347</v>
      </c>
      <c r="F111" s="216" t="s">
        <v>347</v>
      </c>
      <c r="G111" s="218" t="s">
        <v>254</v>
      </c>
      <c r="H111" s="219" t="s">
        <v>254</v>
      </c>
      <c r="I111" s="220" t="s">
        <v>583</v>
      </c>
      <c r="J111" s="221" t="s">
        <v>254</v>
      </c>
      <c r="K111" s="222" t="s">
        <v>254</v>
      </c>
      <c r="L111" s="223">
        <v>6</v>
      </c>
      <c r="M111" s="223">
        <v>1</v>
      </c>
      <c r="N111" s="223">
        <v>2</v>
      </c>
      <c r="O111" s="224" t="s">
        <v>254</v>
      </c>
      <c r="P111" s="224" t="s">
        <v>887</v>
      </c>
      <c r="R111" s="233" t="s">
        <v>254</v>
      </c>
      <c r="S111" s="233" t="s">
        <v>254</v>
      </c>
    </row>
    <row r="112" spans="1:19" ht="9" customHeight="1" x14ac:dyDescent="0.3">
      <c r="A112" s="216">
        <v>741</v>
      </c>
      <c r="B112" s="217" t="s">
        <v>823</v>
      </c>
      <c r="C112" s="217" t="s">
        <v>577</v>
      </c>
      <c r="D112" s="217" t="s">
        <v>578</v>
      </c>
      <c r="E112" s="216" t="s">
        <v>347</v>
      </c>
      <c r="F112" s="216" t="s">
        <v>347</v>
      </c>
      <c r="G112" s="218" t="s">
        <v>254</v>
      </c>
      <c r="H112" s="219" t="s">
        <v>254</v>
      </c>
      <c r="I112" s="220" t="s">
        <v>583</v>
      </c>
      <c r="J112" s="227" t="s">
        <v>256</v>
      </c>
      <c r="K112" s="222" t="s">
        <v>254</v>
      </c>
      <c r="L112" s="223">
        <v>1</v>
      </c>
      <c r="M112" s="223">
        <v>0</v>
      </c>
      <c r="N112" s="223">
        <v>0</v>
      </c>
      <c r="O112" s="224" t="s">
        <v>254</v>
      </c>
      <c r="P112" s="224" t="s">
        <v>887</v>
      </c>
      <c r="R112" s="233" t="s">
        <v>256</v>
      </c>
      <c r="S112" s="233" t="s">
        <v>256</v>
      </c>
    </row>
    <row r="113" spans="1:19" ht="9" customHeight="1" x14ac:dyDescent="0.3">
      <c r="A113" s="216">
        <v>742</v>
      </c>
      <c r="B113" s="217" t="s">
        <v>825</v>
      </c>
      <c r="C113" s="217" t="s">
        <v>577</v>
      </c>
      <c r="D113" s="217" t="s">
        <v>582</v>
      </c>
      <c r="E113" s="216" t="s">
        <v>347</v>
      </c>
      <c r="F113" s="216" t="s">
        <v>347</v>
      </c>
      <c r="G113" s="218" t="s">
        <v>254</v>
      </c>
      <c r="H113" s="219" t="s">
        <v>254</v>
      </c>
      <c r="I113" s="226" t="s">
        <v>61</v>
      </c>
      <c r="J113" s="221" t="s">
        <v>254</v>
      </c>
      <c r="K113" s="222" t="s">
        <v>254</v>
      </c>
      <c r="L113" s="223">
        <v>6</v>
      </c>
      <c r="M113" s="223">
        <v>3</v>
      </c>
      <c r="N113" s="223">
        <v>0</v>
      </c>
      <c r="O113" s="224" t="s">
        <v>254</v>
      </c>
      <c r="P113" s="224" t="s">
        <v>887</v>
      </c>
      <c r="R113" s="233" t="s">
        <v>254</v>
      </c>
      <c r="S113" s="233" t="s">
        <v>256</v>
      </c>
    </row>
    <row r="114" spans="1:19" ht="9" customHeight="1" x14ac:dyDescent="0.3">
      <c r="A114" s="216">
        <v>743</v>
      </c>
      <c r="B114" s="217" t="s">
        <v>826</v>
      </c>
      <c r="C114" s="217" t="s">
        <v>577</v>
      </c>
      <c r="D114" s="217" t="s">
        <v>578</v>
      </c>
      <c r="E114" s="216" t="s">
        <v>347</v>
      </c>
      <c r="F114" s="216" t="s">
        <v>347</v>
      </c>
      <c r="G114" s="218" t="s">
        <v>254</v>
      </c>
      <c r="H114" s="219" t="s">
        <v>256</v>
      </c>
      <c r="I114" s="220" t="s">
        <v>583</v>
      </c>
      <c r="J114" s="221" t="s">
        <v>254</v>
      </c>
      <c r="K114" s="221" t="s">
        <v>256</v>
      </c>
      <c r="L114" s="223">
        <v>1</v>
      </c>
      <c r="M114" s="223">
        <v>0</v>
      </c>
      <c r="N114" s="223">
        <v>0</v>
      </c>
      <c r="O114" s="224" t="s">
        <v>254</v>
      </c>
      <c r="P114" s="224" t="s">
        <v>887</v>
      </c>
      <c r="R114" s="233" t="s">
        <v>256</v>
      </c>
      <c r="S114" s="233" t="s">
        <v>256</v>
      </c>
    </row>
    <row r="115" spans="1:19" ht="9" customHeight="1" x14ac:dyDescent="0.3">
      <c r="A115" s="216">
        <v>744</v>
      </c>
      <c r="B115" s="217" t="s">
        <v>827</v>
      </c>
      <c r="C115" s="217" t="s">
        <v>577</v>
      </c>
      <c r="D115" s="217" t="s">
        <v>578</v>
      </c>
      <c r="E115" s="216" t="s">
        <v>347</v>
      </c>
      <c r="F115" s="216" t="s">
        <v>347</v>
      </c>
      <c r="G115" s="218" t="s">
        <v>254</v>
      </c>
      <c r="H115" s="219" t="s">
        <v>254</v>
      </c>
      <c r="I115" s="220" t="s">
        <v>583</v>
      </c>
      <c r="J115" s="227" t="s">
        <v>256</v>
      </c>
      <c r="K115" s="222" t="s">
        <v>254</v>
      </c>
      <c r="L115" s="223">
        <v>3</v>
      </c>
      <c r="M115" s="223">
        <v>0</v>
      </c>
      <c r="N115" s="223">
        <v>2</v>
      </c>
      <c r="O115" s="224" t="s">
        <v>254</v>
      </c>
      <c r="P115" s="224" t="s">
        <v>887</v>
      </c>
      <c r="R115" s="233" t="s">
        <v>256</v>
      </c>
      <c r="S115" s="233" t="s">
        <v>254</v>
      </c>
    </row>
    <row r="116" spans="1:19" ht="9" customHeight="1" x14ac:dyDescent="0.3">
      <c r="A116" s="216">
        <v>745</v>
      </c>
      <c r="B116" s="217" t="s">
        <v>828</v>
      </c>
      <c r="C116" s="217" t="s">
        <v>577</v>
      </c>
      <c r="D116" s="217" t="s">
        <v>582</v>
      </c>
      <c r="E116" s="216" t="s">
        <v>347</v>
      </c>
      <c r="F116" s="216" t="s">
        <v>347</v>
      </c>
      <c r="G116" s="218" t="s">
        <v>254</v>
      </c>
      <c r="H116" s="219" t="s">
        <v>254</v>
      </c>
      <c r="I116" s="225" t="s">
        <v>57</v>
      </c>
      <c r="J116" s="221" t="s">
        <v>254</v>
      </c>
      <c r="K116" s="222" t="s">
        <v>254</v>
      </c>
      <c r="L116" s="223">
        <v>6</v>
      </c>
      <c r="M116" s="223">
        <v>0</v>
      </c>
      <c r="N116" s="223">
        <v>1</v>
      </c>
      <c r="O116" s="224" t="s">
        <v>254</v>
      </c>
      <c r="P116" s="224" t="s">
        <v>887</v>
      </c>
      <c r="R116" s="233" t="s">
        <v>256</v>
      </c>
      <c r="S116" s="233" t="s">
        <v>254</v>
      </c>
    </row>
    <row r="117" spans="1:19" ht="9" customHeight="1" x14ac:dyDescent="0.3">
      <c r="A117" s="216">
        <v>747</v>
      </c>
      <c r="B117" s="217" t="s">
        <v>681</v>
      </c>
      <c r="C117" s="217" t="s">
        <v>577</v>
      </c>
      <c r="D117" s="217" t="s">
        <v>582</v>
      </c>
      <c r="E117" s="216" t="s">
        <v>347</v>
      </c>
      <c r="F117" s="216" t="s">
        <v>347</v>
      </c>
      <c r="G117" s="218" t="s">
        <v>254</v>
      </c>
      <c r="H117" s="219" t="s">
        <v>256</v>
      </c>
      <c r="I117" s="220" t="s">
        <v>583</v>
      </c>
      <c r="J117" s="227" t="s">
        <v>256</v>
      </c>
      <c r="K117" s="222" t="s">
        <v>254</v>
      </c>
      <c r="L117" s="223">
        <v>1</v>
      </c>
      <c r="M117" s="223">
        <v>0</v>
      </c>
      <c r="N117" s="223">
        <v>0</v>
      </c>
      <c r="O117" s="224" t="s">
        <v>254</v>
      </c>
      <c r="P117" s="224" t="s">
        <v>887</v>
      </c>
      <c r="R117" s="233" t="s">
        <v>256</v>
      </c>
      <c r="S117" s="233" t="s">
        <v>256</v>
      </c>
    </row>
    <row r="118" spans="1:19" ht="9" customHeight="1" x14ac:dyDescent="0.3">
      <c r="A118" s="216">
        <v>749</v>
      </c>
      <c r="B118" s="217" t="s">
        <v>838</v>
      </c>
      <c r="C118" s="217" t="s">
        <v>577</v>
      </c>
      <c r="D118" s="217" t="s">
        <v>582</v>
      </c>
      <c r="E118" s="216" t="s">
        <v>347</v>
      </c>
      <c r="F118" s="216" t="s">
        <v>347</v>
      </c>
      <c r="G118" s="218" t="s">
        <v>254</v>
      </c>
      <c r="H118" s="219" t="s">
        <v>254</v>
      </c>
      <c r="I118" s="225" t="s">
        <v>57</v>
      </c>
      <c r="J118" s="221" t="s">
        <v>254</v>
      </c>
      <c r="K118" s="222" t="s">
        <v>254</v>
      </c>
      <c r="L118" s="223">
        <v>3</v>
      </c>
      <c r="M118" s="223">
        <v>0</v>
      </c>
      <c r="N118" s="223">
        <v>3</v>
      </c>
      <c r="O118" s="224" t="s">
        <v>254</v>
      </c>
      <c r="P118" s="224" t="s">
        <v>887</v>
      </c>
      <c r="R118" s="233" t="s">
        <v>256</v>
      </c>
      <c r="S118" s="233" t="s">
        <v>254</v>
      </c>
    </row>
    <row r="119" spans="1:19" ht="9" customHeight="1" x14ac:dyDescent="0.3">
      <c r="A119" s="216">
        <v>751</v>
      </c>
      <c r="B119" s="217" t="s">
        <v>587</v>
      </c>
      <c r="C119" s="217" t="s">
        <v>577</v>
      </c>
      <c r="D119" s="217" t="s">
        <v>578</v>
      </c>
      <c r="E119" s="216" t="s">
        <v>397</v>
      </c>
      <c r="F119" s="216" t="s">
        <v>397</v>
      </c>
      <c r="G119" s="218" t="s">
        <v>254</v>
      </c>
      <c r="H119" s="219" t="s">
        <v>254</v>
      </c>
      <c r="I119" s="225" t="s">
        <v>57</v>
      </c>
      <c r="J119" s="221" t="s">
        <v>254</v>
      </c>
      <c r="K119" s="222" t="s">
        <v>254</v>
      </c>
      <c r="L119" s="223">
        <v>6</v>
      </c>
      <c r="M119" s="223">
        <v>6</v>
      </c>
      <c r="N119" s="223">
        <v>3</v>
      </c>
      <c r="O119" s="224" t="s">
        <v>254</v>
      </c>
      <c r="P119" s="224" t="s">
        <v>887</v>
      </c>
      <c r="R119" s="233" t="s">
        <v>254</v>
      </c>
      <c r="S119" s="233" t="s">
        <v>254</v>
      </c>
    </row>
    <row r="120" spans="1:19" ht="9" customHeight="1" x14ac:dyDescent="0.3">
      <c r="A120" s="216">
        <v>752</v>
      </c>
      <c r="B120" s="217" t="s">
        <v>589</v>
      </c>
      <c r="C120" s="217" t="s">
        <v>577</v>
      </c>
      <c r="D120" s="217" t="s">
        <v>578</v>
      </c>
      <c r="E120" s="216" t="s">
        <v>397</v>
      </c>
      <c r="F120" s="216" t="s">
        <v>397</v>
      </c>
      <c r="G120" s="218" t="s">
        <v>254</v>
      </c>
      <c r="H120" s="219" t="s">
        <v>254</v>
      </c>
      <c r="I120" s="225" t="s">
        <v>57</v>
      </c>
      <c r="J120" s="221" t="s">
        <v>254</v>
      </c>
      <c r="K120" s="222" t="s">
        <v>254</v>
      </c>
      <c r="L120" s="223">
        <v>6</v>
      </c>
      <c r="M120" s="223">
        <v>3</v>
      </c>
      <c r="N120" s="223">
        <v>3</v>
      </c>
      <c r="O120" s="224" t="s">
        <v>254</v>
      </c>
      <c r="P120" s="224" t="s">
        <v>887</v>
      </c>
      <c r="R120" s="233" t="s">
        <v>254</v>
      </c>
      <c r="S120" s="233" t="s">
        <v>254</v>
      </c>
    </row>
    <row r="121" spans="1:19" ht="9" customHeight="1" x14ac:dyDescent="0.3">
      <c r="A121" s="216">
        <v>753</v>
      </c>
      <c r="B121" s="217" t="s">
        <v>594</v>
      </c>
      <c r="C121" s="217" t="s">
        <v>577</v>
      </c>
      <c r="D121" s="217" t="s">
        <v>578</v>
      </c>
      <c r="E121" s="216" t="s">
        <v>397</v>
      </c>
      <c r="F121" s="216" t="s">
        <v>397</v>
      </c>
      <c r="G121" s="218" t="s">
        <v>254</v>
      </c>
      <c r="H121" s="219" t="s">
        <v>254</v>
      </c>
      <c r="I121" s="225" t="s">
        <v>57</v>
      </c>
      <c r="J121" s="221" t="s">
        <v>254</v>
      </c>
      <c r="K121" s="222" t="s">
        <v>254</v>
      </c>
      <c r="L121" s="223">
        <v>6</v>
      </c>
      <c r="M121" s="223">
        <v>6</v>
      </c>
      <c r="N121" s="223">
        <v>0</v>
      </c>
      <c r="O121" s="224" t="s">
        <v>254</v>
      </c>
      <c r="P121" s="224" t="s">
        <v>887</v>
      </c>
      <c r="R121" s="233" t="s">
        <v>254</v>
      </c>
      <c r="S121" s="233" t="s">
        <v>256</v>
      </c>
    </row>
    <row r="122" spans="1:19" ht="9" customHeight="1" x14ac:dyDescent="0.3">
      <c r="A122" s="216">
        <v>754</v>
      </c>
      <c r="B122" s="217" t="s">
        <v>603</v>
      </c>
      <c r="C122" s="217" t="s">
        <v>577</v>
      </c>
      <c r="D122" s="217" t="s">
        <v>582</v>
      </c>
      <c r="E122" s="216" t="s">
        <v>397</v>
      </c>
      <c r="F122" s="216" t="s">
        <v>397</v>
      </c>
      <c r="G122" s="218" t="s">
        <v>254</v>
      </c>
      <c r="H122" s="219" t="s">
        <v>254</v>
      </c>
      <c r="I122" s="220" t="s">
        <v>583</v>
      </c>
      <c r="J122" s="227" t="s">
        <v>256</v>
      </c>
      <c r="K122" s="222" t="s">
        <v>254</v>
      </c>
      <c r="L122" s="223">
        <v>2</v>
      </c>
      <c r="M122" s="223">
        <v>1</v>
      </c>
      <c r="N122" s="223">
        <v>0</v>
      </c>
      <c r="O122" s="224" t="s">
        <v>254</v>
      </c>
      <c r="P122" s="224" t="s">
        <v>887</v>
      </c>
      <c r="R122" s="233" t="s">
        <v>254</v>
      </c>
      <c r="S122" s="233" t="s">
        <v>256</v>
      </c>
    </row>
    <row r="123" spans="1:19" ht="9" customHeight="1" x14ac:dyDescent="0.3">
      <c r="A123" s="216">
        <v>755</v>
      </c>
      <c r="B123" s="217" t="s">
        <v>630</v>
      </c>
      <c r="C123" s="217" t="s">
        <v>577</v>
      </c>
      <c r="D123" s="217" t="s">
        <v>578</v>
      </c>
      <c r="E123" s="216" t="s">
        <v>397</v>
      </c>
      <c r="F123" s="216" t="s">
        <v>397</v>
      </c>
      <c r="G123" s="218" t="s">
        <v>254</v>
      </c>
      <c r="H123" s="219" t="s">
        <v>254</v>
      </c>
      <c r="I123" s="220" t="s">
        <v>583</v>
      </c>
      <c r="J123" s="221" t="s">
        <v>254</v>
      </c>
      <c r="K123" s="222" t="s">
        <v>254</v>
      </c>
      <c r="L123" s="223">
        <v>5</v>
      </c>
      <c r="M123" s="223">
        <v>2</v>
      </c>
      <c r="N123" s="223">
        <v>2</v>
      </c>
      <c r="O123" s="224" t="s">
        <v>254</v>
      </c>
      <c r="P123" s="224" t="s">
        <v>887</v>
      </c>
      <c r="R123" s="233" t="s">
        <v>254</v>
      </c>
      <c r="S123" s="233" t="s">
        <v>254</v>
      </c>
    </row>
    <row r="124" spans="1:19" ht="9" customHeight="1" x14ac:dyDescent="0.3">
      <c r="A124" s="216">
        <v>757</v>
      </c>
      <c r="B124" s="217" t="s">
        <v>653</v>
      </c>
      <c r="C124" s="217" t="s">
        <v>577</v>
      </c>
      <c r="D124" s="217" t="s">
        <v>578</v>
      </c>
      <c r="E124" s="216" t="s">
        <v>397</v>
      </c>
      <c r="F124" s="216" t="s">
        <v>397</v>
      </c>
      <c r="G124" s="218" t="s">
        <v>254</v>
      </c>
      <c r="H124" s="219" t="s">
        <v>254</v>
      </c>
      <c r="I124" s="225" t="s">
        <v>57</v>
      </c>
      <c r="J124" s="227" t="s">
        <v>256</v>
      </c>
      <c r="K124" s="222" t="s">
        <v>254</v>
      </c>
      <c r="L124" s="223">
        <v>4</v>
      </c>
      <c r="M124" s="223">
        <v>3</v>
      </c>
      <c r="N124" s="223">
        <v>3</v>
      </c>
      <c r="O124" s="224" t="s">
        <v>254</v>
      </c>
      <c r="P124" s="224" t="s">
        <v>887</v>
      </c>
      <c r="R124" s="233" t="s">
        <v>254</v>
      </c>
      <c r="S124" s="233" t="s">
        <v>254</v>
      </c>
    </row>
    <row r="125" spans="1:19" ht="9" customHeight="1" x14ac:dyDescent="0.3">
      <c r="A125" s="216">
        <v>758</v>
      </c>
      <c r="B125" s="217" t="s">
        <v>655</v>
      </c>
      <c r="C125" s="217" t="s">
        <v>577</v>
      </c>
      <c r="D125" s="217" t="s">
        <v>578</v>
      </c>
      <c r="E125" s="216" t="s">
        <v>397</v>
      </c>
      <c r="F125" s="216" t="s">
        <v>397</v>
      </c>
      <c r="G125" s="218" t="s">
        <v>254</v>
      </c>
      <c r="H125" s="219" t="s">
        <v>254</v>
      </c>
      <c r="I125" s="220" t="s">
        <v>583</v>
      </c>
      <c r="J125" s="221" t="s">
        <v>254</v>
      </c>
      <c r="K125" s="222" t="s">
        <v>254</v>
      </c>
      <c r="L125" s="223">
        <v>5</v>
      </c>
      <c r="M125" s="223">
        <v>1</v>
      </c>
      <c r="N125" s="223">
        <v>3</v>
      </c>
      <c r="O125" s="224" t="s">
        <v>254</v>
      </c>
      <c r="P125" s="224" t="s">
        <v>887</v>
      </c>
      <c r="R125" s="233" t="s">
        <v>254</v>
      </c>
      <c r="S125" s="233" t="s">
        <v>254</v>
      </c>
    </row>
    <row r="126" spans="1:19" ht="9" customHeight="1" x14ac:dyDescent="0.3">
      <c r="A126" s="216">
        <v>759</v>
      </c>
      <c r="B126" s="217" t="s">
        <v>641</v>
      </c>
      <c r="C126" s="217" t="s">
        <v>577</v>
      </c>
      <c r="D126" s="217" t="s">
        <v>578</v>
      </c>
      <c r="E126" s="216" t="s">
        <v>397</v>
      </c>
      <c r="F126" s="216" t="s">
        <v>397</v>
      </c>
      <c r="G126" s="218" t="s">
        <v>254</v>
      </c>
      <c r="H126" s="219" t="s">
        <v>254</v>
      </c>
      <c r="I126" s="220" t="s">
        <v>583</v>
      </c>
      <c r="J126" s="221" t="s">
        <v>254</v>
      </c>
      <c r="K126" s="222" t="s">
        <v>254</v>
      </c>
      <c r="L126" s="223">
        <v>3</v>
      </c>
      <c r="M126" s="223">
        <v>1</v>
      </c>
      <c r="N126" s="223">
        <v>2</v>
      </c>
      <c r="O126" s="224" t="s">
        <v>254</v>
      </c>
      <c r="P126" s="224" t="s">
        <v>887</v>
      </c>
      <c r="R126" s="233" t="s">
        <v>254</v>
      </c>
      <c r="S126" s="233" t="s">
        <v>254</v>
      </c>
    </row>
    <row r="127" spans="1:19" ht="9" customHeight="1" x14ac:dyDescent="0.3">
      <c r="A127" s="216">
        <v>760</v>
      </c>
      <c r="B127" s="217" t="s">
        <v>785</v>
      </c>
      <c r="C127" s="217" t="s">
        <v>577</v>
      </c>
      <c r="D127" s="217" t="s">
        <v>582</v>
      </c>
      <c r="E127" s="216" t="s">
        <v>397</v>
      </c>
      <c r="F127" s="216" t="s">
        <v>397</v>
      </c>
      <c r="G127" s="218" t="s">
        <v>254</v>
      </c>
      <c r="H127" s="219" t="s">
        <v>254</v>
      </c>
      <c r="I127" s="220" t="s">
        <v>583</v>
      </c>
      <c r="J127" s="221" t="s">
        <v>254</v>
      </c>
      <c r="K127" s="222" t="s">
        <v>254</v>
      </c>
      <c r="L127" s="223">
        <v>6</v>
      </c>
      <c r="M127" s="223">
        <v>5</v>
      </c>
      <c r="N127" s="223">
        <v>3</v>
      </c>
      <c r="O127" s="224" t="s">
        <v>254</v>
      </c>
      <c r="P127" s="224" t="s">
        <v>887</v>
      </c>
      <c r="R127" s="233" t="s">
        <v>254</v>
      </c>
      <c r="S127" s="233" t="s">
        <v>254</v>
      </c>
    </row>
    <row r="128" spans="1:19" ht="9" customHeight="1" x14ac:dyDescent="0.3">
      <c r="A128" s="216">
        <v>761</v>
      </c>
      <c r="B128" s="217" t="s">
        <v>657</v>
      </c>
      <c r="C128" s="217" t="s">
        <v>577</v>
      </c>
      <c r="D128" s="217" t="s">
        <v>578</v>
      </c>
      <c r="E128" s="216" t="s">
        <v>397</v>
      </c>
      <c r="F128" s="216" t="s">
        <v>397</v>
      </c>
      <c r="G128" s="218" t="s">
        <v>254</v>
      </c>
      <c r="H128" s="219" t="s">
        <v>254</v>
      </c>
      <c r="I128" s="225" t="s">
        <v>57</v>
      </c>
      <c r="J128" s="221" t="s">
        <v>254</v>
      </c>
      <c r="K128" s="222" t="s">
        <v>254</v>
      </c>
      <c r="L128" s="223">
        <v>6</v>
      </c>
      <c r="M128" s="223">
        <v>3</v>
      </c>
      <c r="N128" s="223">
        <v>3</v>
      </c>
      <c r="O128" s="224" t="s">
        <v>254</v>
      </c>
      <c r="P128" s="224" t="s">
        <v>888</v>
      </c>
      <c r="R128" s="233" t="s">
        <v>254</v>
      </c>
      <c r="S128" s="233" t="s">
        <v>254</v>
      </c>
    </row>
    <row r="129" spans="1:19" ht="9" customHeight="1" x14ac:dyDescent="0.3">
      <c r="A129" s="216">
        <v>762</v>
      </c>
      <c r="B129" s="217" t="s">
        <v>693</v>
      </c>
      <c r="C129" s="217" t="s">
        <v>577</v>
      </c>
      <c r="D129" s="217" t="s">
        <v>578</v>
      </c>
      <c r="E129" s="216" t="s">
        <v>397</v>
      </c>
      <c r="F129" s="216" t="s">
        <v>397</v>
      </c>
      <c r="G129" s="218" t="s">
        <v>254</v>
      </c>
      <c r="H129" s="219" t="s">
        <v>254</v>
      </c>
      <c r="I129" s="225" t="s">
        <v>57</v>
      </c>
      <c r="J129" s="221" t="s">
        <v>254</v>
      </c>
      <c r="K129" s="222" t="s">
        <v>254</v>
      </c>
      <c r="L129" s="223">
        <v>3</v>
      </c>
      <c r="M129" s="223">
        <v>6</v>
      </c>
      <c r="N129" s="223">
        <v>3</v>
      </c>
      <c r="O129" s="224" t="s">
        <v>254</v>
      </c>
      <c r="P129" s="224" t="s">
        <v>887</v>
      </c>
      <c r="R129" s="233" t="s">
        <v>254</v>
      </c>
      <c r="S129" s="233" t="s">
        <v>254</v>
      </c>
    </row>
    <row r="130" spans="1:19" ht="9" customHeight="1" x14ac:dyDescent="0.3">
      <c r="A130" s="216">
        <v>763</v>
      </c>
      <c r="B130" s="217" t="s">
        <v>694</v>
      </c>
      <c r="C130" s="217" t="s">
        <v>577</v>
      </c>
      <c r="D130" s="217" t="s">
        <v>578</v>
      </c>
      <c r="E130" s="216" t="s">
        <v>397</v>
      </c>
      <c r="F130" s="216" t="s">
        <v>397</v>
      </c>
      <c r="G130" s="218" t="s">
        <v>254</v>
      </c>
      <c r="H130" s="219" t="s">
        <v>254</v>
      </c>
      <c r="I130" s="225" t="s">
        <v>57</v>
      </c>
      <c r="J130" s="221" t="s">
        <v>254</v>
      </c>
      <c r="K130" s="222" t="s">
        <v>254</v>
      </c>
      <c r="L130" s="223">
        <v>6</v>
      </c>
      <c r="M130" s="223">
        <v>6</v>
      </c>
      <c r="N130" s="223">
        <v>3</v>
      </c>
      <c r="O130" s="224" t="s">
        <v>254</v>
      </c>
      <c r="P130" s="224" t="s">
        <v>887</v>
      </c>
      <c r="R130" s="233" t="s">
        <v>254</v>
      </c>
      <c r="S130" s="233" t="s">
        <v>254</v>
      </c>
    </row>
    <row r="131" spans="1:19" ht="9" customHeight="1" x14ac:dyDescent="0.3">
      <c r="A131" s="216">
        <v>764</v>
      </c>
      <c r="B131" s="217" t="s">
        <v>702</v>
      </c>
      <c r="C131" s="217" t="s">
        <v>577</v>
      </c>
      <c r="D131" s="217" t="s">
        <v>578</v>
      </c>
      <c r="E131" s="216" t="s">
        <v>397</v>
      </c>
      <c r="F131" s="216" t="s">
        <v>397</v>
      </c>
      <c r="G131" s="218" t="s">
        <v>254</v>
      </c>
      <c r="H131" s="219" t="s">
        <v>254</v>
      </c>
      <c r="I131" s="225" t="s">
        <v>57</v>
      </c>
      <c r="J131" s="221" t="s">
        <v>254</v>
      </c>
      <c r="K131" s="222" t="s">
        <v>254</v>
      </c>
      <c r="L131" s="223">
        <v>6</v>
      </c>
      <c r="M131" s="223">
        <v>2</v>
      </c>
      <c r="N131" s="223">
        <v>3</v>
      </c>
      <c r="O131" s="224" t="s">
        <v>254</v>
      </c>
      <c r="P131" s="224" t="s">
        <v>887</v>
      </c>
      <c r="R131" s="233" t="s">
        <v>254</v>
      </c>
      <c r="S131" s="233" t="s">
        <v>254</v>
      </c>
    </row>
    <row r="132" spans="1:19" ht="9" customHeight="1" x14ac:dyDescent="0.3">
      <c r="A132" s="216">
        <v>765</v>
      </c>
      <c r="B132" s="217" t="s">
        <v>703</v>
      </c>
      <c r="C132" s="217" t="s">
        <v>577</v>
      </c>
      <c r="D132" s="217" t="s">
        <v>578</v>
      </c>
      <c r="E132" s="216" t="s">
        <v>397</v>
      </c>
      <c r="F132" s="216" t="s">
        <v>397</v>
      </c>
      <c r="G132" s="218" t="s">
        <v>254</v>
      </c>
      <c r="H132" s="219" t="s">
        <v>254</v>
      </c>
      <c r="I132" s="225" t="s">
        <v>57</v>
      </c>
      <c r="J132" s="221" t="s">
        <v>254</v>
      </c>
      <c r="K132" s="222" t="s">
        <v>254</v>
      </c>
      <c r="L132" s="223">
        <v>9</v>
      </c>
      <c r="M132" s="223">
        <v>5</v>
      </c>
      <c r="N132" s="223">
        <v>3</v>
      </c>
      <c r="O132" s="224" t="s">
        <v>254</v>
      </c>
      <c r="P132" s="224" t="s">
        <v>887</v>
      </c>
      <c r="R132" s="233" t="s">
        <v>254</v>
      </c>
      <c r="S132" s="233" t="s">
        <v>254</v>
      </c>
    </row>
    <row r="133" spans="1:19" ht="9" customHeight="1" x14ac:dyDescent="0.3">
      <c r="A133" s="216">
        <v>766</v>
      </c>
      <c r="B133" s="217" t="s">
        <v>711</v>
      </c>
      <c r="C133" s="217" t="s">
        <v>577</v>
      </c>
      <c r="D133" s="217" t="s">
        <v>578</v>
      </c>
      <c r="E133" s="216" t="s">
        <v>397</v>
      </c>
      <c r="F133" s="216" t="s">
        <v>397</v>
      </c>
      <c r="G133" s="218" t="s">
        <v>254</v>
      </c>
      <c r="H133" s="219" t="s">
        <v>254</v>
      </c>
      <c r="I133" s="220" t="s">
        <v>583</v>
      </c>
      <c r="J133" s="221" t="s">
        <v>254</v>
      </c>
      <c r="K133" s="222" t="s">
        <v>254</v>
      </c>
      <c r="L133" s="223">
        <v>6</v>
      </c>
      <c r="M133" s="223">
        <v>6</v>
      </c>
      <c r="N133" s="223">
        <v>3</v>
      </c>
      <c r="O133" s="224" t="s">
        <v>254</v>
      </c>
      <c r="P133" s="224" t="s">
        <v>887</v>
      </c>
      <c r="R133" s="233" t="s">
        <v>254</v>
      </c>
      <c r="S133" s="233" t="s">
        <v>254</v>
      </c>
    </row>
    <row r="134" spans="1:19" ht="9" customHeight="1" x14ac:dyDescent="0.3">
      <c r="A134" s="216">
        <v>768</v>
      </c>
      <c r="B134" s="217" t="s">
        <v>726</v>
      </c>
      <c r="C134" s="217" t="s">
        <v>577</v>
      </c>
      <c r="D134" s="217" t="s">
        <v>578</v>
      </c>
      <c r="E134" s="216" t="s">
        <v>397</v>
      </c>
      <c r="F134" s="216" t="s">
        <v>397</v>
      </c>
      <c r="G134" s="218" t="s">
        <v>254</v>
      </c>
      <c r="H134" s="219" t="s">
        <v>254</v>
      </c>
      <c r="I134" s="226" t="s">
        <v>61</v>
      </c>
      <c r="J134" s="221" t="s">
        <v>254</v>
      </c>
      <c r="K134" s="222" t="s">
        <v>254</v>
      </c>
      <c r="L134" s="223">
        <v>9</v>
      </c>
      <c r="M134" s="223">
        <v>6</v>
      </c>
      <c r="N134" s="223">
        <v>3</v>
      </c>
      <c r="O134" s="224" t="s">
        <v>254</v>
      </c>
      <c r="P134" s="224" t="s">
        <v>887</v>
      </c>
      <c r="R134" s="233" t="s">
        <v>254</v>
      </c>
      <c r="S134" s="233" t="s">
        <v>254</v>
      </c>
    </row>
    <row r="135" spans="1:19" ht="9" customHeight="1" x14ac:dyDescent="0.3">
      <c r="A135" s="216">
        <v>769</v>
      </c>
      <c r="B135" s="217" t="s">
        <v>729</v>
      </c>
      <c r="C135" s="217" t="s">
        <v>577</v>
      </c>
      <c r="D135" s="217" t="s">
        <v>578</v>
      </c>
      <c r="E135" s="216" t="s">
        <v>397</v>
      </c>
      <c r="F135" s="216" t="s">
        <v>397</v>
      </c>
      <c r="G135" s="218" t="s">
        <v>254</v>
      </c>
      <c r="H135" s="219" t="s">
        <v>254</v>
      </c>
      <c r="I135" s="220" t="s">
        <v>583</v>
      </c>
      <c r="J135" s="221" t="s">
        <v>254</v>
      </c>
      <c r="K135" s="222" t="s">
        <v>254</v>
      </c>
      <c r="L135" s="223">
        <v>2</v>
      </c>
      <c r="M135" s="223">
        <v>4</v>
      </c>
      <c r="N135" s="223">
        <v>3</v>
      </c>
      <c r="O135" s="224" t="s">
        <v>254</v>
      </c>
      <c r="P135" s="224" t="s">
        <v>887</v>
      </c>
      <c r="R135" s="233" t="s">
        <v>254</v>
      </c>
      <c r="S135" s="233" t="s">
        <v>254</v>
      </c>
    </row>
    <row r="136" spans="1:19" ht="9" customHeight="1" x14ac:dyDescent="0.3">
      <c r="A136" s="216">
        <v>771</v>
      </c>
      <c r="B136" s="217" t="s">
        <v>730</v>
      </c>
      <c r="C136" s="217" t="s">
        <v>577</v>
      </c>
      <c r="D136" s="217" t="s">
        <v>582</v>
      </c>
      <c r="E136" s="216" t="s">
        <v>397</v>
      </c>
      <c r="F136" s="216" t="s">
        <v>397</v>
      </c>
      <c r="G136" s="218" t="s">
        <v>254</v>
      </c>
      <c r="H136" s="219" t="s">
        <v>254</v>
      </c>
      <c r="I136" s="226" t="s">
        <v>61</v>
      </c>
      <c r="J136" s="221" t="s">
        <v>254</v>
      </c>
      <c r="K136" s="222" t="s">
        <v>254</v>
      </c>
      <c r="L136" s="223">
        <v>9</v>
      </c>
      <c r="M136" s="223">
        <v>3</v>
      </c>
      <c r="N136" s="223">
        <v>3</v>
      </c>
      <c r="O136" s="224" t="s">
        <v>254</v>
      </c>
      <c r="P136" s="224" t="s">
        <v>888</v>
      </c>
      <c r="R136" s="233" t="s">
        <v>254</v>
      </c>
      <c r="S136" s="233" t="s">
        <v>254</v>
      </c>
    </row>
    <row r="137" spans="1:19" ht="9" customHeight="1" x14ac:dyDescent="0.3">
      <c r="A137" s="216">
        <v>772</v>
      </c>
      <c r="B137" s="217" t="s">
        <v>741</v>
      </c>
      <c r="C137" s="217" t="s">
        <v>577</v>
      </c>
      <c r="D137" s="217" t="s">
        <v>578</v>
      </c>
      <c r="E137" s="216" t="s">
        <v>397</v>
      </c>
      <c r="F137" s="216" t="s">
        <v>397</v>
      </c>
      <c r="G137" s="218" t="s">
        <v>254</v>
      </c>
      <c r="H137" s="219" t="s">
        <v>254</v>
      </c>
      <c r="I137" s="225" t="s">
        <v>57</v>
      </c>
      <c r="J137" s="221" t="s">
        <v>254</v>
      </c>
      <c r="K137" s="222" t="s">
        <v>254</v>
      </c>
      <c r="L137" s="223">
        <v>6</v>
      </c>
      <c r="M137" s="223">
        <v>1</v>
      </c>
      <c r="N137" s="223">
        <v>3</v>
      </c>
      <c r="O137" s="224" t="s">
        <v>254</v>
      </c>
      <c r="P137" s="224" t="s">
        <v>887</v>
      </c>
      <c r="R137" s="233" t="s">
        <v>254</v>
      </c>
      <c r="S137" s="233" t="s">
        <v>254</v>
      </c>
    </row>
    <row r="138" spans="1:19" ht="9" customHeight="1" x14ac:dyDescent="0.3">
      <c r="A138" s="216">
        <v>775</v>
      </c>
      <c r="B138" s="217" t="s">
        <v>769</v>
      </c>
      <c r="C138" s="217" t="s">
        <v>577</v>
      </c>
      <c r="D138" s="217" t="s">
        <v>578</v>
      </c>
      <c r="E138" s="216" t="s">
        <v>397</v>
      </c>
      <c r="F138" s="216" t="s">
        <v>397</v>
      </c>
      <c r="G138" s="218" t="s">
        <v>254</v>
      </c>
      <c r="H138" s="219" t="s">
        <v>254</v>
      </c>
      <c r="I138" s="225" t="s">
        <v>57</v>
      </c>
      <c r="J138" s="221" t="s">
        <v>254</v>
      </c>
      <c r="K138" s="222" t="s">
        <v>254</v>
      </c>
      <c r="L138" s="223">
        <v>6</v>
      </c>
      <c r="M138" s="223">
        <v>3</v>
      </c>
      <c r="N138" s="223">
        <v>3</v>
      </c>
      <c r="O138" s="224" t="s">
        <v>254</v>
      </c>
      <c r="P138" s="224" t="s">
        <v>887</v>
      </c>
      <c r="R138" s="233" t="s">
        <v>254</v>
      </c>
      <c r="S138" s="233" t="s">
        <v>254</v>
      </c>
    </row>
    <row r="139" spans="1:19" ht="9" customHeight="1" x14ac:dyDescent="0.3">
      <c r="A139" s="216">
        <v>776</v>
      </c>
      <c r="B139" s="217" t="s">
        <v>798</v>
      </c>
      <c r="C139" s="217" t="s">
        <v>577</v>
      </c>
      <c r="D139" s="217" t="s">
        <v>578</v>
      </c>
      <c r="E139" s="216" t="s">
        <v>397</v>
      </c>
      <c r="F139" s="216" t="s">
        <v>397</v>
      </c>
      <c r="G139" s="218" t="s">
        <v>256</v>
      </c>
      <c r="H139" s="219" t="s">
        <v>256</v>
      </c>
      <c r="I139" s="228" t="s">
        <v>62</v>
      </c>
      <c r="J139" s="216" t="s">
        <v>0</v>
      </c>
      <c r="K139" s="216" t="s">
        <v>0</v>
      </c>
      <c r="L139" s="223">
        <v>0</v>
      </c>
      <c r="M139" s="223">
        <v>0</v>
      </c>
      <c r="N139" s="223">
        <v>0</v>
      </c>
      <c r="O139" s="224"/>
      <c r="P139" s="224"/>
      <c r="R139" s="233" t="s">
        <v>256</v>
      </c>
      <c r="S139" s="233" t="s">
        <v>256</v>
      </c>
    </row>
    <row r="140" spans="1:19" ht="9" customHeight="1" x14ac:dyDescent="0.3">
      <c r="A140" s="216">
        <v>777</v>
      </c>
      <c r="B140" s="217" t="s">
        <v>803</v>
      </c>
      <c r="C140" s="217" t="s">
        <v>577</v>
      </c>
      <c r="D140" s="217" t="s">
        <v>578</v>
      </c>
      <c r="E140" s="216" t="s">
        <v>397</v>
      </c>
      <c r="F140" s="216" t="s">
        <v>397</v>
      </c>
      <c r="G140" s="218" t="s">
        <v>254</v>
      </c>
      <c r="H140" s="219" t="s">
        <v>254</v>
      </c>
      <c r="I140" s="220" t="s">
        <v>583</v>
      </c>
      <c r="J140" s="221" t="s">
        <v>254</v>
      </c>
      <c r="K140" s="222" t="s">
        <v>254</v>
      </c>
      <c r="L140" s="223">
        <v>7</v>
      </c>
      <c r="M140" s="223">
        <v>2</v>
      </c>
      <c r="N140" s="223">
        <v>3</v>
      </c>
      <c r="O140" s="224" t="s">
        <v>254</v>
      </c>
      <c r="P140" s="224" t="s">
        <v>887</v>
      </c>
      <c r="R140" s="233" t="s">
        <v>254</v>
      </c>
      <c r="S140" s="233" t="s">
        <v>254</v>
      </c>
    </row>
    <row r="141" spans="1:19" ht="9" customHeight="1" x14ac:dyDescent="0.3">
      <c r="A141" s="216">
        <v>779</v>
      </c>
      <c r="B141" s="217" t="s">
        <v>829</v>
      </c>
      <c r="C141" s="217" t="s">
        <v>577</v>
      </c>
      <c r="D141" s="217" t="s">
        <v>582</v>
      </c>
      <c r="E141" s="216" t="s">
        <v>397</v>
      </c>
      <c r="F141" s="216" t="s">
        <v>397</v>
      </c>
      <c r="G141" s="218" t="s">
        <v>254</v>
      </c>
      <c r="H141" s="219" t="s">
        <v>254</v>
      </c>
      <c r="I141" s="231" t="s">
        <v>60</v>
      </c>
      <c r="J141" s="221" t="s">
        <v>254</v>
      </c>
      <c r="K141" s="222" t="s">
        <v>254</v>
      </c>
      <c r="L141" s="223">
        <v>8</v>
      </c>
      <c r="M141" s="223">
        <v>3</v>
      </c>
      <c r="N141" s="223">
        <v>3</v>
      </c>
      <c r="O141" s="224" t="s">
        <v>254</v>
      </c>
      <c r="P141" s="224" t="s">
        <v>887</v>
      </c>
      <c r="R141" s="233" t="s">
        <v>254</v>
      </c>
      <c r="S141" s="233" t="s">
        <v>254</v>
      </c>
    </row>
    <row r="142" spans="1:19" ht="9" customHeight="1" x14ac:dyDescent="0.3">
      <c r="A142" s="216">
        <v>780</v>
      </c>
      <c r="B142" s="217" t="s">
        <v>832</v>
      </c>
      <c r="C142" s="217" t="s">
        <v>577</v>
      </c>
      <c r="D142" s="217" t="s">
        <v>582</v>
      </c>
      <c r="E142" s="216" t="s">
        <v>397</v>
      </c>
      <c r="F142" s="216" t="s">
        <v>397</v>
      </c>
      <c r="G142" s="218" t="s">
        <v>254</v>
      </c>
      <c r="H142" s="219" t="s">
        <v>254</v>
      </c>
      <c r="I142" s="225" t="s">
        <v>57</v>
      </c>
      <c r="J142" s="221" t="s">
        <v>254</v>
      </c>
      <c r="K142" s="222" t="s">
        <v>254</v>
      </c>
      <c r="L142" s="223">
        <v>6</v>
      </c>
      <c r="M142" s="223">
        <v>6</v>
      </c>
      <c r="N142" s="223">
        <v>3</v>
      </c>
      <c r="O142" s="224" t="s">
        <v>254</v>
      </c>
      <c r="P142" s="224" t="s">
        <v>887</v>
      </c>
      <c r="R142" s="233" t="s">
        <v>254</v>
      </c>
      <c r="S142" s="233" t="s">
        <v>254</v>
      </c>
    </row>
    <row r="143" spans="1:19" ht="9" customHeight="1" x14ac:dyDescent="0.3">
      <c r="A143" s="216">
        <v>782</v>
      </c>
      <c r="B143" s="217" t="s">
        <v>606</v>
      </c>
      <c r="C143" s="217" t="s">
        <v>577</v>
      </c>
      <c r="D143" s="217" t="s">
        <v>578</v>
      </c>
      <c r="E143" s="216" t="s">
        <v>422</v>
      </c>
      <c r="F143" s="216" t="s">
        <v>422</v>
      </c>
      <c r="G143" s="218" t="s">
        <v>254</v>
      </c>
      <c r="H143" s="219" t="s">
        <v>254</v>
      </c>
      <c r="I143" s="220" t="s">
        <v>583</v>
      </c>
      <c r="J143" s="227" t="s">
        <v>256</v>
      </c>
      <c r="K143" s="222" t="s">
        <v>254</v>
      </c>
      <c r="L143" s="223">
        <v>2</v>
      </c>
      <c r="M143" s="223">
        <v>0</v>
      </c>
      <c r="N143" s="223">
        <v>0</v>
      </c>
      <c r="O143" s="224" t="s">
        <v>254</v>
      </c>
      <c r="P143" s="224" t="s">
        <v>887</v>
      </c>
      <c r="R143" s="233" t="s">
        <v>256</v>
      </c>
      <c r="S143" s="233" t="s">
        <v>256</v>
      </c>
    </row>
    <row r="144" spans="1:19" ht="9" customHeight="1" x14ac:dyDescent="0.3">
      <c r="A144" s="216">
        <v>783</v>
      </c>
      <c r="B144" s="217" t="s">
        <v>600</v>
      </c>
      <c r="C144" s="217" t="s">
        <v>577</v>
      </c>
      <c r="D144" s="217" t="s">
        <v>578</v>
      </c>
      <c r="E144" s="216" t="s">
        <v>422</v>
      </c>
      <c r="F144" s="216" t="s">
        <v>422</v>
      </c>
      <c r="G144" s="218" t="s">
        <v>254</v>
      </c>
      <c r="H144" s="219" t="s">
        <v>254</v>
      </c>
      <c r="I144" s="225" t="s">
        <v>57</v>
      </c>
      <c r="J144" s="221" t="s">
        <v>254</v>
      </c>
      <c r="K144" s="222" t="s">
        <v>254</v>
      </c>
      <c r="L144" s="223">
        <v>3</v>
      </c>
      <c r="M144" s="223">
        <v>0</v>
      </c>
      <c r="N144" s="223">
        <v>3</v>
      </c>
      <c r="O144" s="224" t="s">
        <v>254</v>
      </c>
      <c r="P144" s="224" t="s">
        <v>887</v>
      </c>
      <c r="R144" s="233" t="s">
        <v>256</v>
      </c>
      <c r="S144" s="233" t="s">
        <v>254</v>
      </c>
    </row>
    <row r="145" spans="1:19" ht="9" customHeight="1" x14ac:dyDescent="0.3">
      <c r="A145" s="216">
        <v>784</v>
      </c>
      <c r="B145" s="217" t="s">
        <v>830</v>
      </c>
      <c r="C145" s="217" t="s">
        <v>577</v>
      </c>
      <c r="D145" s="217" t="s">
        <v>578</v>
      </c>
      <c r="E145" s="216" t="s">
        <v>422</v>
      </c>
      <c r="F145" s="216" t="s">
        <v>422</v>
      </c>
      <c r="G145" s="218" t="s">
        <v>254</v>
      </c>
      <c r="H145" s="219" t="s">
        <v>254</v>
      </c>
      <c r="I145" s="225" t="s">
        <v>57</v>
      </c>
      <c r="J145" s="221" t="s">
        <v>254</v>
      </c>
      <c r="K145" s="222" t="s">
        <v>254</v>
      </c>
      <c r="L145" s="223">
        <v>3</v>
      </c>
      <c r="M145" s="223">
        <v>3</v>
      </c>
      <c r="N145" s="223">
        <v>3</v>
      </c>
      <c r="O145" s="224" t="s">
        <v>254</v>
      </c>
      <c r="P145" s="224" t="s">
        <v>887</v>
      </c>
      <c r="R145" s="233" t="s">
        <v>254</v>
      </c>
      <c r="S145" s="233" t="s">
        <v>254</v>
      </c>
    </row>
    <row r="146" spans="1:19" ht="9" customHeight="1" x14ac:dyDescent="0.3">
      <c r="A146" s="216">
        <v>785</v>
      </c>
      <c r="B146" s="217" t="s">
        <v>619</v>
      </c>
      <c r="C146" s="217" t="s">
        <v>577</v>
      </c>
      <c r="D146" s="217" t="s">
        <v>578</v>
      </c>
      <c r="E146" s="216" t="s">
        <v>422</v>
      </c>
      <c r="F146" s="216" t="s">
        <v>422</v>
      </c>
      <c r="G146" s="218" t="s">
        <v>254</v>
      </c>
      <c r="H146" s="219" t="s">
        <v>254</v>
      </c>
      <c r="I146" s="225" t="s">
        <v>57</v>
      </c>
      <c r="J146" s="221" t="s">
        <v>254</v>
      </c>
      <c r="K146" s="222" t="s">
        <v>254</v>
      </c>
      <c r="L146" s="223">
        <v>3</v>
      </c>
      <c r="M146" s="223">
        <v>2</v>
      </c>
      <c r="N146" s="223">
        <v>1</v>
      </c>
      <c r="O146" s="224" t="s">
        <v>254</v>
      </c>
      <c r="P146" s="224" t="s">
        <v>887</v>
      </c>
      <c r="R146" s="233" t="s">
        <v>254</v>
      </c>
      <c r="S146" s="233" t="s">
        <v>254</v>
      </c>
    </row>
    <row r="147" spans="1:19" ht="9" customHeight="1" x14ac:dyDescent="0.3">
      <c r="A147" s="216">
        <v>786</v>
      </c>
      <c r="B147" s="217" t="s">
        <v>624</v>
      </c>
      <c r="C147" s="217" t="s">
        <v>577</v>
      </c>
      <c r="D147" s="217" t="s">
        <v>578</v>
      </c>
      <c r="E147" s="216" t="s">
        <v>422</v>
      </c>
      <c r="F147" s="216" t="s">
        <v>422</v>
      </c>
      <c r="G147" s="218" t="s">
        <v>254</v>
      </c>
      <c r="H147" s="219" t="s">
        <v>254</v>
      </c>
      <c r="I147" s="226" t="s">
        <v>61</v>
      </c>
      <c r="J147" s="221" t="s">
        <v>254</v>
      </c>
      <c r="K147" s="222" t="s">
        <v>254</v>
      </c>
      <c r="L147" s="223">
        <v>9</v>
      </c>
      <c r="M147" s="223">
        <v>3</v>
      </c>
      <c r="N147" s="223">
        <v>3</v>
      </c>
      <c r="O147" s="224" t="s">
        <v>254</v>
      </c>
      <c r="P147" s="224" t="s">
        <v>887</v>
      </c>
      <c r="R147" s="233" t="s">
        <v>254</v>
      </c>
      <c r="S147" s="233" t="s">
        <v>254</v>
      </c>
    </row>
    <row r="148" spans="1:19" ht="9" customHeight="1" x14ac:dyDescent="0.3">
      <c r="A148" s="216">
        <v>787</v>
      </c>
      <c r="B148" s="217" t="s">
        <v>629</v>
      </c>
      <c r="C148" s="217" t="s">
        <v>577</v>
      </c>
      <c r="D148" s="217" t="s">
        <v>582</v>
      </c>
      <c r="E148" s="216" t="s">
        <v>422</v>
      </c>
      <c r="F148" s="216" t="s">
        <v>422</v>
      </c>
      <c r="G148" s="218" t="s">
        <v>254</v>
      </c>
      <c r="H148" s="219" t="s">
        <v>256</v>
      </c>
      <c r="I148" s="220" t="s">
        <v>583</v>
      </c>
      <c r="J148" s="227" t="s">
        <v>256</v>
      </c>
      <c r="K148" s="222" t="s">
        <v>254</v>
      </c>
      <c r="L148" s="223">
        <v>0</v>
      </c>
      <c r="M148" s="223">
        <v>1</v>
      </c>
      <c r="N148" s="223">
        <v>0</v>
      </c>
      <c r="O148" s="224"/>
      <c r="P148" s="224"/>
      <c r="R148" s="233" t="s">
        <v>254</v>
      </c>
      <c r="S148" s="233" t="s">
        <v>256</v>
      </c>
    </row>
    <row r="149" spans="1:19" ht="9" customHeight="1" x14ac:dyDescent="0.3">
      <c r="A149" s="216">
        <v>788</v>
      </c>
      <c r="B149" s="217" t="s">
        <v>633</v>
      </c>
      <c r="C149" s="217" t="s">
        <v>577</v>
      </c>
      <c r="D149" s="217" t="s">
        <v>578</v>
      </c>
      <c r="E149" s="216" t="s">
        <v>422</v>
      </c>
      <c r="F149" s="216" t="s">
        <v>422</v>
      </c>
      <c r="G149" s="218" t="s">
        <v>254</v>
      </c>
      <c r="H149" s="219" t="s">
        <v>254</v>
      </c>
      <c r="I149" s="225" t="s">
        <v>57</v>
      </c>
      <c r="J149" s="227" t="s">
        <v>256</v>
      </c>
      <c r="K149" s="222" t="s">
        <v>254</v>
      </c>
      <c r="L149" s="223">
        <v>2</v>
      </c>
      <c r="M149" s="223">
        <v>0</v>
      </c>
      <c r="N149" s="223">
        <v>2</v>
      </c>
      <c r="O149" s="224" t="s">
        <v>254</v>
      </c>
      <c r="P149" s="224" t="s">
        <v>888</v>
      </c>
      <c r="R149" s="233" t="s">
        <v>256</v>
      </c>
      <c r="S149" s="233" t="s">
        <v>254</v>
      </c>
    </row>
    <row r="150" spans="1:19" ht="9" customHeight="1" x14ac:dyDescent="0.3">
      <c r="A150" s="216">
        <v>789</v>
      </c>
      <c r="B150" s="217" t="s">
        <v>634</v>
      </c>
      <c r="C150" s="217" t="s">
        <v>577</v>
      </c>
      <c r="D150" s="217" t="s">
        <v>578</v>
      </c>
      <c r="E150" s="216" t="s">
        <v>422</v>
      </c>
      <c r="F150" s="216" t="s">
        <v>422</v>
      </c>
      <c r="G150" s="218" t="s">
        <v>254</v>
      </c>
      <c r="H150" s="219" t="s">
        <v>254</v>
      </c>
      <c r="I150" s="225" t="s">
        <v>57</v>
      </c>
      <c r="J150" s="221" t="s">
        <v>254</v>
      </c>
      <c r="K150" s="222" t="s">
        <v>254</v>
      </c>
      <c r="L150" s="223">
        <v>3</v>
      </c>
      <c r="M150" s="223">
        <v>0</v>
      </c>
      <c r="N150" s="223">
        <v>2</v>
      </c>
      <c r="O150" s="224" t="s">
        <v>254</v>
      </c>
      <c r="P150" s="224" t="s">
        <v>887</v>
      </c>
      <c r="R150" s="233" t="s">
        <v>256</v>
      </c>
      <c r="S150" s="233" t="s">
        <v>254</v>
      </c>
    </row>
    <row r="151" spans="1:19" ht="9" customHeight="1" x14ac:dyDescent="0.3">
      <c r="A151" s="216">
        <v>790</v>
      </c>
      <c r="B151" s="217" t="s">
        <v>650</v>
      </c>
      <c r="C151" s="217" t="s">
        <v>577</v>
      </c>
      <c r="D151" s="217" t="s">
        <v>582</v>
      </c>
      <c r="E151" s="216" t="s">
        <v>422</v>
      </c>
      <c r="F151" s="216" t="s">
        <v>422</v>
      </c>
      <c r="G151" s="218" t="s">
        <v>256</v>
      </c>
      <c r="H151" s="219" t="s">
        <v>254</v>
      </c>
      <c r="I151" s="229" t="s">
        <v>591</v>
      </c>
      <c r="J151" s="227" t="s">
        <v>256</v>
      </c>
      <c r="K151" s="221" t="s">
        <v>256</v>
      </c>
      <c r="L151" s="223">
        <v>0</v>
      </c>
      <c r="M151" s="223">
        <v>0</v>
      </c>
      <c r="N151" s="223">
        <v>0</v>
      </c>
      <c r="O151" s="224"/>
      <c r="P151" s="224"/>
      <c r="R151" s="233" t="s">
        <v>256</v>
      </c>
      <c r="S151" s="233" t="s">
        <v>256</v>
      </c>
    </row>
    <row r="152" spans="1:19" ht="9" customHeight="1" x14ac:dyDescent="0.3">
      <c r="A152" s="216">
        <v>791</v>
      </c>
      <c r="B152" s="217" t="s">
        <v>651</v>
      </c>
      <c r="C152" s="217" t="s">
        <v>577</v>
      </c>
      <c r="D152" s="217" t="s">
        <v>578</v>
      </c>
      <c r="E152" s="216" t="s">
        <v>422</v>
      </c>
      <c r="F152" s="216" t="s">
        <v>422</v>
      </c>
      <c r="G152" s="218" t="s">
        <v>254</v>
      </c>
      <c r="H152" s="219" t="s">
        <v>254</v>
      </c>
      <c r="I152" s="231" t="s">
        <v>60</v>
      </c>
      <c r="J152" s="221" t="s">
        <v>254</v>
      </c>
      <c r="K152" s="222" t="s">
        <v>254</v>
      </c>
      <c r="L152" s="223">
        <v>0</v>
      </c>
      <c r="M152" s="223">
        <v>3</v>
      </c>
      <c r="N152" s="223">
        <v>3</v>
      </c>
      <c r="O152" s="224"/>
      <c r="P152" s="224"/>
      <c r="R152" s="233" t="s">
        <v>254</v>
      </c>
      <c r="S152" s="233" t="s">
        <v>254</v>
      </c>
    </row>
    <row r="153" spans="1:19" ht="9" customHeight="1" x14ac:dyDescent="0.3">
      <c r="A153" s="216">
        <v>792</v>
      </c>
      <c r="B153" s="217" t="s">
        <v>691</v>
      </c>
      <c r="C153" s="217" t="s">
        <v>577</v>
      </c>
      <c r="D153" s="217" t="s">
        <v>578</v>
      </c>
      <c r="E153" s="216" t="s">
        <v>422</v>
      </c>
      <c r="F153" s="216" t="s">
        <v>422</v>
      </c>
      <c r="G153" s="218" t="s">
        <v>254</v>
      </c>
      <c r="H153" s="219" t="s">
        <v>254</v>
      </c>
      <c r="I153" s="225" t="s">
        <v>57</v>
      </c>
      <c r="J153" s="221" t="s">
        <v>254</v>
      </c>
      <c r="K153" s="222" t="s">
        <v>254</v>
      </c>
      <c r="L153" s="223">
        <v>6</v>
      </c>
      <c r="M153" s="223">
        <v>0</v>
      </c>
      <c r="N153" s="223">
        <v>0</v>
      </c>
      <c r="O153" s="224" t="s">
        <v>254</v>
      </c>
      <c r="P153" s="224" t="s">
        <v>888</v>
      </c>
      <c r="R153" s="233" t="s">
        <v>256</v>
      </c>
      <c r="S153" s="233" t="s">
        <v>256</v>
      </c>
    </row>
    <row r="154" spans="1:19" ht="9" customHeight="1" x14ac:dyDescent="0.3">
      <c r="A154" s="216">
        <v>794</v>
      </c>
      <c r="B154" s="217" t="s">
        <v>723</v>
      </c>
      <c r="C154" s="217" t="s">
        <v>577</v>
      </c>
      <c r="D154" s="217" t="s">
        <v>578</v>
      </c>
      <c r="E154" s="216" t="s">
        <v>422</v>
      </c>
      <c r="F154" s="216" t="s">
        <v>422</v>
      </c>
      <c r="G154" s="218" t="s">
        <v>254</v>
      </c>
      <c r="H154" s="219" t="s">
        <v>254</v>
      </c>
      <c r="I154" s="225" t="s">
        <v>57</v>
      </c>
      <c r="J154" s="221" t="s">
        <v>254</v>
      </c>
      <c r="K154" s="222" t="s">
        <v>254</v>
      </c>
      <c r="L154" s="223">
        <v>6</v>
      </c>
      <c r="M154" s="223">
        <v>3</v>
      </c>
      <c r="N154" s="223">
        <v>3</v>
      </c>
      <c r="O154" s="224" t="s">
        <v>254</v>
      </c>
      <c r="P154" s="224" t="s">
        <v>887</v>
      </c>
      <c r="R154" s="233" t="s">
        <v>254</v>
      </c>
      <c r="S154" s="233" t="s">
        <v>254</v>
      </c>
    </row>
    <row r="155" spans="1:19" ht="9" customHeight="1" x14ac:dyDescent="0.3">
      <c r="A155" s="216">
        <v>795</v>
      </c>
      <c r="B155" s="217" t="s">
        <v>737</v>
      </c>
      <c r="C155" s="217" t="s">
        <v>577</v>
      </c>
      <c r="D155" s="217" t="s">
        <v>578</v>
      </c>
      <c r="E155" s="216" t="s">
        <v>422</v>
      </c>
      <c r="F155" s="216" t="s">
        <v>422</v>
      </c>
      <c r="G155" s="218" t="s">
        <v>254</v>
      </c>
      <c r="H155" s="219" t="s">
        <v>254</v>
      </c>
      <c r="I155" s="226" t="s">
        <v>61</v>
      </c>
      <c r="J155" s="221" t="s">
        <v>254</v>
      </c>
      <c r="K155" s="222" t="s">
        <v>254</v>
      </c>
      <c r="L155" s="223">
        <v>3</v>
      </c>
      <c r="M155" s="223">
        <v>1</v>
      </c>
      <c r="N155" s="223">
        <v>3</v>
      </c>
      <c r="O155" s="224" t="s">
        <v>254</v>
      </c>
      <c r="P155" s="224" t="s">
        <v>887</v>
      </c>
      <c r="R155" s="233" t="s">
        <v>254</v>
      </c>
      <c r="S155" s="233" t="s">
        <v>254</v>
      </c>
    </row>
    <row r="156" spans="1:19" ht="9" customHeight="1" x14ac:dyDescent="0.3">
      <c r="A156" s="216">
        <v>796</v>
      </c>
      <c r="B156" s="217" t="s">
        <v>754</v>
      </c>
      <c r="C156" s="217" t="s">
        <v>577</v>
      </c>
      <c r="D156" s="217" t="s">
        <v>582</v>
      </c>
      <c r="E156" s="216" t="s">
        <v>422</v>
      </c>
      <c r="F156" s="216" t="s">
        <v>422</v>
      </c>
      <c r="G156" s="218" t="s">
        <v>254</v>
      </c>
      <c r="H156" s="219" t="s">
        <v>256</v>
      </c>
      <c r="I156" s="220" t="s">
        <v>583</v>
      </c>
      <c r="J156" s="227" t="s">
        <v>256</v>
      </c>
      <c r="K156" s="222" t="s">
        <v>254</v>
      </c>
      <c r="L156" s="223">
        <v>3</v>
      </c>
      <c r="M156" s="223">
        <v>3</v>
      </c>
      <c r="N156" s="223">
        <v>0</v>
      </c>
      <c r="O156" s="224" t="s">
        <v>254</v>
      </c>
      <c r="P156" s="224" t="s">
        <v>887</v>
      </c>
      <c r="R156" s="233" t="s">
        <v>254</v>
      </c>
      <c r="S156" s="233" t="s">
        <v>256</v>
      </c>
    </row>
    <row r="157" spans="1:19" ht="9" customHeight="1" x14ac:dyDescent="0.3">
      <c r="A157" s="216">
        <v>797</v>
      </c>
      <c r="B157" s="217" t="s">
        <v>756</v>
      </c>
      <c r="C157" s="217" t="s">
        <v>577</v>
      </c>
      <c r="D157" s="217" t="s">
        <v>578</v>
      </c>
      <c r="E157" s="216" t="s">
        <v>422</v>
      </c>
      <c r="F157" s="216" t="s">
        <v>422</v>
      </c>
      <c r="G157" s="218" t="s">
        <v>254</v>
      </c>
      <c r="H157" s="219" t="s">
        <v>254</v>
      </c>
      <c r="I157" s="220" t="s">
        <v>583</v>
      </c>
      <c r="J157" s="221" t="s">
        <v>254</v>
      </c>
      <c r="K157" s="222" t="s">
        <v>254</v>
      </c>
      <c r="L157" s="223">
        <v>3</v>
      </c>
      <c r="M157" s="223">
        <v>0</v>
      </c>
      <c r="N157" s="223">
        <v>0</v>
      </c>
      <c r="O157" s="224" t="s">
        <v>254</v>
      </c>
      <c r="P157" s="224" t="s">
        <v>887</v>
      </c>
      <c r="R157" s="233" t="s">
        <v>256</v>
      </c>
      <c r="S157" s="233" t="s">
        <v>256</v>
      </c>
    </row>
    <row r="158" spans="1:19" ht="9" customHeight="1" x14ac:dyDescent="0.3">
      <c r="A158" s="216">
        <v>798</v>
      </c>
      <c r="B158" s="217" t="s">
        <v>623</v>
      </c>
      <c r="C158" s="217" t="s">
        <v>577</v>
      </c>
      <c r="D158" s="217" t="s">
        <v>578</v>
      </c>
      <c r="E158" s="216" t="s">
        <v>422</v>
      </c>
      <c r="F158" s="216" t="s">
        <v>422</v>
      </c>
      <c r="G158" s="218" t="s">
        <v>254</v>
      </c>
      <c r="H158" s="219" t="s">
        <v>254</v>
      </c>
      <c r="I158" s="220" t="s">
        <v>583</v>
      </c>
      <c r="J158" s="227" t="s">
        <v>256</v>
      </c>
      <c r="K158" s="222" t="s">
        <v>254</v>
      </c>
      <c r="L158" s="223">
        <v>2</v>
      </c>
      <c r="M158" s="223">
        <v>2</v>
      </c>
      <c r="N158" s="223">
        <v>0</v>
      </c>
      <c r="O158" s="224" t="s">
        <v>254</v>
      </c>
      <c r="P158" s="224" t="s">
        <v>887</v>
      </c>
      <c r="R158" s="233" t="s">
        <v>254</v>
      </c>
      <c r="S158" s="233" t="s">
        <v>256</v>
      </c>
    </row>
    <row r="159" spans="1:19" ht="9" customHeight="1" x14ac:dyDescent="0.3">
      <c r="A159" s="216">
        <v>799</v>
      </c>
      <c r="B159" s="217" t="s">
        <v>792</v>
      </c>
      <c r="C159" s="217" t="s">
        <v>577</v>
      </c>
      <c r="D159" s="217" t="s">
        <v>578</v>
      </c>
      <c r="E159" s="216" t="s">
        <v>422</v>
      </c>
      <c r="F159" s="216" t="s">
        <v>422</v>
      </c>
      <c r="G159" s="218" t="s">
        <v>254</v>
      </c>
      <c r="H159" s="219" t="s">
        <v>254</v>
      </c>
      <c r="I159" s="220" t="s">
        <v>583</v>
      </c>
      <c r="J159" s="227" t="s">
        <v>256</v>
      </c>
      <c r="K159" s="222" t="s">
        <v>254</v>
      </c>
      <c r="L159" s="223">
        <v>2</v>
      </c>
      <c r="M159" s="223">
        <v>2</v>
      </c>
      <c r="N159" s="223">
        <v>0</v>
      </c>
      <c r="O159" s="224" t="s">
        <v>254</v>
      </c>
      <c r="P159" s="224" t="s">
        <v>887</v>
      </c>
      <c r="R159" s="233" t="s">
        <v>254</v>
      </c>
      <c r="S159" s="233" t="s">
        <v>256</v>
      </c>
    </row>
    <row r="160" spans="1:19" ht="9" customHeight="1" x14ac:dyDescent="0.3">
      <c r="A160" s="216">
        <v>800</v>
      </c>
      <c r="B160" s="217" t="s">
        <v>796</v>
      </c>
      <c r="C160" s="217" t="s">
        <v>577</v>
      </c>
      <c r="D160" s="217" t="s">
        <v>578</v>
      </c>
      <c r="E160" s="216" t="s">
        <v>422</v>
      </c>
      <c r="F160" s="216" t="s">
        <v>422</v>
      </c>
      <c r="G160" s="218" t="s">
        <v>256</v>
      </c>
      <c r="H160" s="219" t="s">
        <v>256</v>
      </c>
      <c r="I160" s="228" t="s">
        <v>62</v>
      </c>
      <c r="J160" s="230"/>
      <c r="K160" s="230"/>
      <c r="L160" s="223">
        <v>0</v>
      </c>
      <c r="M160" s="223">
        <v>0</v>
      </c>
      <c r="N160" s="223">
        <v>0</v>
      </c>
      <c r="O160" s="224"/>
      <c r="P160" s="224"/>
      <c r="R160" s="233" t="s">
        <v>256</v>
      </c>
      <c r="S160" s="233" t="s">
        <v>256</v>
      </c>
    </row>
    <row r="161" spans="1:19" ht="9" customHeight="1" x14ac:dyDescent="0.3">
      <c r="A161" s="216">
        <v>801</v>
      </c>
      <c r="B161" s="217" t="s">
        <v>802</v>
      </c>
      <c r="C161" s="217" t="s">
        <v>577</v>
      </c>
      <c r="D161" s="217" t="s">
        <v>578</v>
      </c>
      <c r="E161" s="216" t="s">
        <v>422</v>
      </c>
      <c r="F161" s="216" t="s">
        <v>422</v>
      </c>
      <c r="G161" s="218" t="s">
        <v>254</v>
      </c>
      <c r="H161" s="219" t="s">
        <v>254</v>
      </c>
      <c r="I161" s="225" t="s">
        <v>57</v>
      </c>
      <c r="J161" s="227" t="s">
        <v>256</v>
      </c>
      <c r="K161" s="222" t="s">
        <v>254</v>
      </c>
      <c r="L161" s="223">
        <v>6</v>
      </c>
      <c r="M161" s="223">
        <v>5</v>
      </c>
      <c r="N161" s="223">
        <v>2</v>
      </c>
      <c r="O161" s="224" t="s">
        <v>254</v>
      </c>
      <c r="P161" s="224" t="s">
        <v>887</v>
      </c>
      <c r="R161" s="233" t="s">
        <v>254</v>
      </c>
      <c r="S161" s="233" t="s">
        <v>254</v>
      </c>
    </row>
    <row r="162" spans="1:19" ht="9" customHeight="1" x14ac:dyDescent="0.3">
      <c r="A162" s="216">
        <v>807</v>
      </c>
      <c r="B162" s="217" t="s">
        <v>613</v>
      </c>
      <c r="C162" s="217" t="s">
        <v>577</v>
      </c>
      <c r="D162" s="217" t="s">
        <v>599</v>
      </c>
      <c r="E162" s="216" t="s">
        <v>338</v>
      </c>
      <c r="F162" s="216" t="s">
        <v>338</v>
      </c>
      <c r="G162" s="218" t="s">
        <v>254</v>
      </c>
      <c r="H162" s="219" t="s">
        <v>254</v>
      </c>
      <c r="I162" s="220" t="s">
        <v>583</v>
      </c>
      <c r="J162" s="227" t="s">
        <v>256</v>
      </c>
      <c r="K162" s="222" t="s">
        <v>254</v>
      </c>
      <c r="L162" s="223">
        <v>3</v>
      </c>
      <c r="M162" s="223">
        <v>0</v>
      </c>
      <c r="N162" s="223">
        <v>2</v>
      </c>
      <c r="O162" s="224" t="s">
        <v>254</v>
      </c>
      <c r="P162" s="224" t="s">
        <v>887</v>
      </c>
      <c r="R162" s="233" t="s">
        <v>256</v>
      </c>
      <c r="S162" s="233" t="s">
        <v>254</v>
      </c>
    </row>
    <row r="163" spans="1:19" ht="9" customHeight="1" x14ac:dyDescent="0.3">
      <c r="A163" s="216">
        <v>808</v>
      </c>
      <c r="B163" s="217" t="s">
        <v>596</v>
      </c>
      <c r="C163" s="217" t="s">
        <v>577</v>
      </c>
      <c r="D163" s="217" t="s">
        <v>582</v>
      </c>
      <c r="E163" s="216" t="s">
        <v>442</v>
      </c>
      <c r="F163" s="216" t="s">
        <v>442</v>
      </c>
      <c r="G163" s="218" t="s">
        <v>254</v>
      </c>
      <c r="H163" s="219" t="s">
        <v>254</v>
      </c>
      <c r="I163" s="231" t="s">
        <v>60</v>
      </c>
      <c r="J163" s="221" t="s">
        <v>254</v>
      </c>
      <c r="K163" s="222" t="s">
        <v>254</v>
      </c>
      <c r="L163" s="223">
        <v>6</v>
      </c>
      <c r="M163" s="223">
        <v>6</v>
      </c>
      <c r="N163" s="223">
        <v>3</v>
      </c>
      <c r="O163" s="224" t="s">
        <v>254</v>
      </c>
      <c r="P163" s="224" t="s">
        <v>888</v>
      </c>
      <c r="R163" s="233" t="s">
        <v>254</v>
      </c>
      <c r="S163" s="233" t="s">
        <v>254</v>
      </c>
    </row>
    <row r="164" spans="1:19" ht="9" customHeight="1" x14ac:dyDescent="0.3">
      <c r="A164" s="216">
        <v>809</v>
      </c>
      <c r="B164" s="217" t="s">
        <v>611</v>
      </c>
      <c r="C164" s="217" t="s">
        <v>577</v>
      </c>
      <c r="D164" s="217" t="s">
        <v>578</v>
      </c>
      <c r="E164" s="216" t="s">
        <v>442</v>
      </c>
      <c r="F164" s="216" t="s">
        <v>442</v>
      </c>
      <c r="G164" s="218" t="s">
        <v>254</v>
      </c>
      <c r="H164" s="219" t="s">
        <v>254</v>
      </c>
      <c r="I164" s="220" t="s">
        <v>583</v>
      </c>
      <c r="J164" s="227" t="s">
        <v>256</v>
      </c>
      <c r="K164" s="222" t="s">
        <v>254</v>
      </c>
      <c r="L164" s="223">
        <v>6</v>
      </c>
      <c r="M164" s="223">
        <v>1</v>
      </c>
      <c r="N164" s="223">
        <v>1</v>
      </c>
      <c r="O164" s="224" t="s">
        <v>254</v>
      </c>
      <c r="P164" s="224" t="s">
        <v>887</v>
      </c>
      <c r="R164" s="233" t="s">
        <v>254</v>
      </c>
      <c r="S164" s="233" t="s">
        <v>254</v>
      </c>
    </row>
    <row r="165" spans="1:19" ht="9" customHeight="1" x14ac:dyDescent="0.3">
      <c r="A165" s="216">
        <v>810</v>
      </c>
      <c r="B165" s="217" t="s">
        <v>620</v>
      </c>
      <c r="C165" s="217" t="s">
        <v>577</v>
      </c>
      <c r="D165" s="217" t="s">
        <v>578</v>
      </c>
      <c r="E165" s="216" t="s">
        <v>442</v>
      </c>
      <c r="F165" s="216" t="s">
        <v>442</v>
      </c>
      <c r="G165" s="218" t="s">
        <v>254</v>
      </c>
      <c r="H165" s="219" t="s">
        <v>254</v>
      </c>
      <c r="I165" s="231" t="s">
        <v>60</v>
      </c>
      <c r="J165" s="221" t="s">
        <v>254</v>
      </c>
      <c r="K165" s="222" t="s">
        <v>254</v>
      </c>
      <c r="L165" s="223">
        <v>9</v>
      </c>
      <c r="M165" s="223">
        <v>3</v>
      </c>
      <c r="N165" s="223">
        <v>3</v>
      </c>
      <c r="O165" s="224" t="s">
        <v>254</v>
      </c>
      <c r="P165" s="224" t="s">
        <v>888</v>
      </c>
      <c r="R165" s="233" t="s">
        <v>254</v>
      </c>
      <c r="S165" s="233" t="s">
        <v>254</v>
      </c>
    </row>
    <row r="166" spans="1:19" ht="9" customHeight="1" x14ac:dyDescent="0.3">
      <c r="A166" s="216">
        <v>811</v>
      </c>
      <c r="B166" s="217" t="s">
        <v>625</v>
      </c>
      <c r="C166" s="217" t="s">
        <v>577</v>
      </c>
      <c r="D166" s="217" t="s">
        <v>582</v>
      </c>
      <c r="E166" s="216" t="s">
        <v>442</v>
      </c>
      <c r="F166" s="216" t="s">
        <v>442</v>
      </c>
      <c r="G166" s="218" t="s">
        <v>254</v>
      </c>
      <c r="H166" s="219" t="s">
        <v>254</v>
      </c>
      <c r="I166" s="225" t="s">
        <v>57</v>
      </c>
      <c r="J166" s="221" t="s">
        <v>254</v>
      </c>
      <c r="K166" s="222" t="s">
        <v>254</v>
      </c>
      <c r="L166" s="223">
        <v>3</v>
      </c>
      <c r="M166" s="223">
        <v>3</v>
      </c>
      <c r="N166" s="223">
        <v>3</v>
      </c>
      <c r="O166" s="224" t="s">
        <v>254</v>
      </c>
      <c r="P166" s="224" t="s">
        <v>887</v>
      </c>
      <c r="R166" s="233" t="s">
        <v>254</v>
      </c>
      <c r="S166" s="233" t="s">
        <v>254</v>
      </c>
    </row>
    <row r="167" spans="1:19" ht="9" customHeight="1" x14ac:dyDescent="0.3">
      <c r="A167" s="216">
        <v>812</v>
      </c>
      <c r="B167" s="217" t="s">
        <v>626</v>
      </c>
      <c r="C167" s="217" t="s">
        <v>577</v>
      </c>
      <c r="D167" s="217" t="s">
        <v>582</v>
      </c>
      <c r="E167" s="216" t="s">
        <v>442</v>
      </c>
      <c r="F167" s="216" t="s">
        <v>442</v>
      </c>
      <c r="G167" s="218" t="s">
        <v>254</v>
      </c>
      <c r="H167" s="219" t="s">
        <v>254</v>
      </c>
      <c r="I167" s="225" t="s">
        <v>57</v>
      </c>
      <c r="J167" s="221" t="s">
        <v>254</v>
      </c>
      <c r="K167" s="222" t="s">
        <v>254</v>
      </c>
      <c r="L167" s="223">
        <v>3</v>
      </c>
      <c r="M167" s="223">
        <v>6</v>
      </c>
      <c r="N167" s="223">
        <v>3</v>
      </c>
      <c r="O167" s="224" t="s">
        <v>254</v>
      </c>
      <c r="P167" s="224" t="s">
        <v>887</v>
      </c>
      <c r="R167" s="233" t="s">
        <v>254</v>
      </c>
      <c r="S167" s="233" t="s">
        <v>254</v>
      </c>
    </row>
    <row r="168" spans="1:19" ht="9" customHeight="1" x14ac:dyDescent="0.3">
      <c r="A168" s="216">
        <v>813</v>
      </c>
      <c r="B168" s="217" t="s">
        <v>656</v>
      </c>
      <c r="C168" s="217" t="s">
        <v>577</v>
      </c>
      <c r="D168" s="217" t="s">
        <v>578</v>
      </c>
      <c r="E168" s="216" t="s">
        <v>442</v>
      </c>
      <c r="F168" s="216" t="s">
        <v>442</v>
      </c>
      <c r="G168" s="218" t="s">
        <v>254</v>
      </c>
      <c r="H168" s="219" t="s">
        <v>254</v>
      </c>
      <c r="I168" s="225" t="s">
        <v>57</v>
      </c>
      <c r="J168" s="227" t="s">
        <v>256</v>
      </c>
      <c r="K168" s="222" t="s">
        <v>254</v>
      </c>
      <c r="L168" s="223">
        <v>7</v>
      </c>
      <c r="M168" s="223">
        <v>4</v>
      </c>
      <c r="N168" s="223">
        <v>2</v>
      </c>
      <c r="O168" s="224" t="s">
        <v>254</v>
      </c>
      <c r="P168" s="224" t="s">
        <v>887</v>
      </c>
      <c r="R168" s="233" t="s">
        <v>254</v>
      </c>
      <c r="S168" s="233" t="s">
        <v>254</v>
      </c>
    </row>
    <row r="169" spans="1:19" ht="9" customHeight="1" x14ac:dyDescent="0.3">
      <c r="A169" s="216">
        <v>814</v>
      </c>
      <c r="B169" s="217" t="s">
        <v>672</v>
      </c>
      <c r="C169" s="217" t="s">
        <v>577</v>
      </c>
      <c r="D169" s="217" t="s">
        <v>578</v>
      </c>
      <c r="E169" s="216" t="s">
        <v>442</v>
      </c>
      <c r="F169" s="216" t="s">
        <v>442</v>
      </c>
      <c r="G169" s="218" t="s">
        <v>254</v>
      </c>
      <c r="H169" s="219" t="s">
        <v>254</v>
      </c>
      <c r="I169" s="231" t="s">
        <v>60</v>
      </c>
      <c r="J169" s="221" t="s">
        <v>254</v>
      </c>
      <c r="K169" s="222" t="s">
        <v>254</v>
      </c>
      <c r="L169" s="223">
        <v>6</v>
      </c>
      <c r="M169" s="223">
        <v>6</v>
      </c>
      <c r="N169" s="223">
        <v>3</v>
      </c>
      <c r="O169" s="224" t="s">
        <v>254</v>
      </c>
      <c r="P169" s="224" t="s">
        <v>888</v>
      </c>
      <c r="R169" s="233" t="s">
        <v>254</v>
      </c>
      <c r="S169" s="233" t="s">
        <v>254</v>
      </c>
    </row>
    <row r="170" spans="1:19" ht="9" customHeight="1" x14ac:dyDescent="0.3">
      <c r="A170" s="216">
        <v>815</v>
      </c>
      <c r="B170" s="217" t="s">
        <v>679</v>
      </c>
      <c r="C170" s="217" t="s">
        <v>577</v>
      </c>
      <c r="D170" s="217" t="s">
        <v>578</v>
      </c>
      <c r="E170" s="216" t="s">
        <v>442</v>
      </c>
      <c r="F170" s="216" t="s">
        <v>442</v>
      </c>
      <c r="G170" s="218" t="s">
        <v>254</v>
      </c>
      <c r="H170" s="219" t="s">
        <v>254</v>
      </c>
      <c r="I170" s="231" t="s">
        <v>60</v>
      </c>
      <c r="J170" s="221" t="s">
        <v>254</v>
      </c>
      <c r="K170" s="222" t="s">
        <v>254</v>
      </c>
      <c r="L170" s="223">
        <v>7</v>
      </c>
      <c r="M170" s="223">
        <v>3</v>
      </c>
      <c r="N170" s="223">
        <v>3</v>
      </c>
      <c r="O170" s="224" t="s">
        <v>254</v>
      </c>
      <c r="P170" s="224" t="s">
        <v>887</v>
      </c>
      <c r="R170" s="233" t="s">
        <v>254</v>
      </c>
      <c r="S170" s="233" t="s">
        <v>254</v>
      </c>
    </row>
    <row r="171" spans="1:19" ht="9" customHeight="1" x14ac:dyDescent="0.3">
      <c r="A171" s="216">
        <v>816</v>
      </c>
      <c r="B171" s="217" t="s">
        <v>692</v>
      </c>
      <c r="C171" s="217" t="s">
        <v>577</v>
      </c>
      <c r="D171" s="217" t="s">
        <v>578</v>
      </c>
      <c r="E171" s="216" t="s">
        <v>442</v>
      </c>
      <c r="F171" s="216" t="s">
        <v>442</v>
      </c>
      <c r="G171" s="218" t="s">
        <v>254</v>
      </c>
      <c r="H171" s="219" t="s">
        <v>254</v>
      </c>
      <c r="I171" s="231" t="s">
        <v>60</v>
      </c>
      <c r="J171" s="221" t="s">
        <v>254</v>
      </c>
      <c r="K171" s="222" t="s">
        <v>254</v>
      </c>
      <c r="L171" s="223">
        <v>3</v>
      </c>
      <c r="M171" s="223">
        <v>3</v>
      </c>
      <c r="N171" s="223">
        <v>3</v>
      </c>
      <c r="O171" s="224" t="s">
        <v>254</v>
      </c>
      <c r="P171" s="224" t="s">
        <v>887</v>
      </c>
      <c r="R171" s="233" t="s">
        <v>254</v>
      </c>
      <c r="S171" s="233" t="s">
        <v>254</v>
      </c>
    </row>
    <row r="172" spans="1:19" ht="9" customHeight="1" x14ac:dyDescent="0.3">
      <c r="A172" s="216">
        <v>817</v>
      </c>
      <c r="B172" s="217" t="s">
        <v>697</v>
      </c>
      <c r="C172" s="217" t="s">
        <v>577</v>
      </c>
      <c r="D172" s="217" t="s">
        <v>578</v>
      </c>
      <c r="E172" s="216" t="s">
        <v>442</v>
      </c>
      <c r="F172" s="216" t="s">
        <v>442</v>
      </c>
      <c r="G172" s="218" t="s">
        <v>254</v>
      </c>
      <c r="H172" s="219" t="s">
        <v>254</v>
      </c>
      <c r="I172" s="231" t="s">
        <v>60</v>
      </c>
      <c r="J172" s="221" t="s">
        <v>254</v>
      </c>
      <c r="K172" s="222" t="s">
        <v>254</v>
      </c>
      <c r="L172" s="223">
        <v>6</v>
      </c>
      <c r="M172" s="223">
        <v>2</v>
      </c>
      <c r="N172" s="223">
        <v>3</v>
      </c>
      <c r="O172" s="224" t="s">
        <v>254</v>
      </c>
      <c r="P172" s="224" t="s">
        <v>888</v>
      </c>
      <c r="R172" s="233" t="s">
        <v>254</v>
      </c>
      <c r="S172" s="233" t="s">
        <v>254</v>
      </c>
    </row>
    <row r="173" spans="1:19" ht="9" customHeight="1" x14ac:dyDescent="0.3">
      <c r="A173" s="216">
        <v>818</v>
      </c>
      <c r="B173" s="217" t="s">
        <v>698</v>
      </c>
      <c r="C173" s="217" t="s">
        <v>577</v>
      </c>
      <c r="D173" s="217" t="s">
        <v>578</v>
      </c>
      <c r="E173" s="216" t="s">
        <v>442</v>
      </c>
      <c r="F173" s="216" t="s">
        <v>442</v>
      </c>
      <c r="G173" s="218" t="s">
        <v>254</v>
      </c>
      <c r="H173" s="219" t="s">
        <v>254</v>
      </c>
      <c r="I173" s="231" t="s">
        <v>60</v>
      </c>
      <c r="J173" s="221" t="s">
        <v>254</v>
      </c>
      <c r="K173" s="222" t="s">
        <v>254</v>
      </c>
      <c r="L173" s="223">
        <v>3</v>
      </c>
      <c r="M173" s="223">
        <v>3</v>
      </c>
      <c r="N173" s="223">
        <v>3</v>
      </c>
      <c r="O173" s="224" t="s">
        <v>254</v>
      </c>
      <c r="P173" s="224" t="s">
        <v>888</v>
      </c>
      <c r="R173" s="233" t="s">
        <v>254</v>
      </c>
      <c r="S173" s="233" t="s">
        <v>254</v>
      </c>
    </row>
    <row r="174" spans="1:19" ht="9" customHeight="1" x14ac:dyDescent="0.3">
      <c r="A174" s="216">
        <v>819</v>
      </c>
      <c r="B174" s="217" t="s">
        <v>705</v>
      </c>
      <c r="C174" s="217" t="s">
        <v>577</v>
      </c>
      <c r="D174" s="217" t="s">
        <v>578</v>
      </c>
      <c r="E174" s="216" t="s">
        <v>442</v>
      </c>
      <c r="F174" s="216" t="s">
        <v>442</v>
      </c>
      <c r="G174" s="218" t="s">
        <v>254</v>
      </c>
      <c r="H174" s="219" t="s">
        <v>254</v>
      </c>
      <c r="I174" s="231" t="s">
        <v>60</v>
      </c>
      <c r="J174" s="221" t="s">
        <v>254</v>
      </c>
      <c r="K174" s="222" t="s">
        <v>254</v>
      </c>
      <c r="L174" s="223">
        <v>3</v>
      </c>
      <c r="M174" s="223">
        <v>6</v>
      </c>
      <c r="N174" s="223">
        <v>3</v>
      </c>
      <c r="O174" s="224" t="s">
        <v>254</v>
      </c>
      <c r="P174" s="224" t="s">
        <v>888</v>
      </c>
      <c r="R174" s="233" t="s">
        <v>254</v>
      </c>
      <c r="S174" s="233" t="s">
        <v>254</v>
      </c>
    </row>
    <row r="175" spans="1:19" ht="9" customHeight="1" x14ac:dyDescent="0.3">
      <c r="A175" s="216">
        <v>820</v>
      </c>
      <c r="B175" s="217" t="s">
        <v>710</v>
      </c>
      <c r="C175" s="217" t="s">
        <v>577</v>
      </c>
      <c r="D175" s="217" t="s">
        <v>578</v>
      </c>
      <c r="E175" s="216" t="s">
        <v>442</v>
      </c>
      <c r="F175" s="216" t="s">
        <v>442</v>
      </c>
      <c r="G175" s="218" t="s">
        <v>254</v>
      </c>
      <c r="H175" s="219" t="s">
        <v>254</v>
      </c>
      <c r="I175" s="231" t="s">
        <v>60</v>
      </c>
      <c r="J175" s="221" t="s">
        <v>254</v>
      </c>
      <c r="K175" s="222" t="s">
        <v>254</v>
      </c>
      <c r="L175" s="223">
        <v>3</v>
      </c>
      <c r="M175" s="223">
        <v>3</v>
      </c>
      <c r="N175" s="223">
        <v>3</v>
      </c>
      <c r="O175" s="224" t="s">
        <v>254</v>
      </c>
      <c r="P175" s="224" t="s">
        <v>888</v>
      </c>
      <c r="R175" s="233" t="s">
        <v>254</v>
      </c>
      <c r="S175" s="233" t="s">
        <v>254</v>
      </c>
    </row>
    <row r="176" spans="1:19" ht="9" customHeight="1" x14ac:dyDescent="0.3">
      <c r="A176" s="216">
        <v>821</v>
      </c>
      <c r="B176" s="217" t="s">
        <v>456</v>
      </c>
      <c r="C176" s="217" t="s">
        <v>577</v>
      </c>
      <c r="D176" s="217" t="s">
        <v>578</v>
      </c>
      <c r="E176" s="216" t="s">
        <v>338</v>
      </c>
      <c r="F176" s="216" t="s">
        <v>338</v>
      </c>
      <c r="G176" s="218" t="s">
        <v>254</v>
      </c>
      <c r="H176" s="219" t="s">
        <v>254</v>
      </c>
      <c r="I176" s="220" t="s">
        <v>583</v>
      </c>
      <c r="J176" s="227" t="s">
        <v>256</v>
      </c>
      <c r="K176" s="222" t="s">
        <v>254</v>
      </c>
      <c r="L176" s="223">
        <v>4</v>
      </c>
      <c r="M176" s="223">
        <v>2</v>
      </c>
      <c r="N176" s="223">
        <v>0</v>
      </c>
      <c r="O176" s="224" t="s">
        <v>254</v>
      </c>
      <c r="P176" s="224" t="s">
        <v>887</v>
      </c>
      <c r="R176" s="233" t="s">
        <v>254</v>
      </c>
      <c r="S176" s="233" t="s">
        <v>256</v>
      </c>
    </row>
    <row r="177" spans="1:19" ht="9" customHeight="1" x14ac:dyDescent="0.3">
      <c r="A177" s="216">
        <v>823</v>
      </c>
      <c r="B177" s="217" t="s">
        <v>732</v>
      </c>
      <c r="C177" s="217" t="s">
        <v>577</v>
      </c>
      <c r="D177" s="217" t="s">
        <v>578</v>
      </c>
      <c r="E177" s="216" t="s">
        <v>442</v>
      </c>
      <c r="F177" s="216" t="s">
        <v>442</v>
      </c>
      <c r="G177" s="218" t="s">
        <v>254</v>
      </c>
      <c r="H177" s="219" t="s">
        <v>254</v>
      </c>
      <c r="I177" s="225" t="s">
        <v>57</v>
      </c>
      <c r="J177" s="221" t="s">
        <v>254</v>
      </c>
      <c r="K177" s="222" t="s">
        <v>254</v>
      </c>
      <c r="L177" s="223">
        <v>3</v>
      </c>
      <c r="M177" s="223">
        <v>6</v>
      </c>
      <c r="N177" s="223">
        <v>3</v>
      </c>
      <c r="O177" s="224" t="s">
        <v>254</v>
      </c>
      <c r="P177" s="224" t="s">
        <v>888</v>
      </c>
      <c r="R177" s="233" t="s">
        <v>254</v>
      </c>
      <c r="S177" s="233" t="s">
        <v>254</v>
      </c>
    </row>
    <row r="178" spans="1:19" ht="9" customHeight="1" x14ac:dyDescent="0.3">
      <c r="A178" s="216">
        <v>825</v>
      </c>
      <c r="B178" s="217" t="s">
        <v>733</v>
      </c>
      <c r="C178" s="217" t="s">
        <v>577</v>
      </c>
      <c r="D178" s="217" t="s">
        <v>578</v>
      </c>
      <c r="E178" s="216" t="s">
        <v>442</v>
      </c>
      <c r="F178" s="216" t="s">
        <v>442</v>
      </c>
      <c r="G178" s="218" t="s">
        <v>254</v>
      </c>
      <c r="H178" s="219" t="s">
        <v>254</v>
      </c>
      <c r="I178" s="231" t="s">
        <v>60</v>
      </c>
      <c r="J178" s="221" t="s">
        <v>254</v>
      </c>
      <c r="K178" s="222" t="s">
        <v>254</v>
      </c>
      <c r="L178" s="223">
        <v>3</v>
      </c>
      <c r="M178" s="223">
        <v>6</v>
      </c>
      <c r="N178" s="223">
        <v>3</v>
      </c>
      <c r="O178" s="224" t="s">
        <v>254</v>
      </c>
      <c r="P178" s="224" t="s">
        <v>888</v>
      </c>
      <c r="R178" s="233" t="s">
        <v>254</v>
      </c>
      <c r="S178" s="233" t="s">
        <v>254</v>
      </c>
    </row>
    <row r="179" spans="1:19" ht="9" customHeight="1" x14ac:dyDescent="0.3">
      <c r="A179" s="216">
        <v>826</v>
      </c>
      <c r="B179" s="217" t="s">
        <v>750</v>
      </c>
      <c r="C179" s="217" t="s">
        <v>577</v>
      </c>
      <c r="D179" s="217" t="s">
        <v>582</v>
      </c>
      <c r="E179" s="216" t="s">
        <v>442</v>
      </c>
      <c r="F179" s="216" t="s">
        <v>442</v>
      </c>
      <c r="G179" s="218" t="s">
        <v>254</v>
      </c>
      <c r="H179" s="219" t="s">
        <v>254</v>
      </c>
      <c r="I179" s="231" t="s">
        <v>60</v>
      </c>
      <c r="J179" s="221" t="s">
        <v>254</v>
      </c>
      <c r="K179" s="222" t="s">
        <v>254</v>
      </c>
      <c r="L179" s="223">
        <v>3</v>
      </c>
      <c r="M179" s="223">
        <v>3</v>
      </c>
      <c r="N179" s="223">
        <v>3</v>
      </c>
      <c r="O179" s="224" t="s">
        <v>254</v>
      </c>
      <c r="P179" s="224" t="s">
        <v>888</v>
      </c>
      <c r="R179" s="233" t="s">
        <v>254</v>
      </c>
      <c r="S179" s="233" t="s">
        <v>254</v>
      </c>
    </row>
    <row r="180" spans="1:19" ht="9" customHeight="1" x14ac:dyDescent="0.3">
      <c r="A180" s="216">
        <v>827</v>
      </c>
      <c r="B180" s="217" t="s">
        <v>743</v>
      </c>
      <c r="C180" s="217" t="s">
        <v>577</v>
      </c>
      <c r="D180" s="217" t="s">
        <v>578</v>
      </c>
      <c r="E180" s="216" t="s">
        <v>442</v>
      </c>
      <c r="F180" s="216" t="s">
        <v>442</v>
      </c>
      <c r="G180" s="218" t="s">
        <v>254</v>
      </c>
      <c r="H180" s="219" t="s">
        <v>254</v>
      </c>
      <c r="I180" s="231" t="s">
        <v>60</v>
      </c>
      <c r="J180" s="221" t="s">
        <v>254</v>
      </c>
      <c r="K180" s="222" t="s">
        <v>254</v>
      </c>
      <c r="L180" s="223">
        <v>3</v>
      </c>
      <c r="M180" s="223">
        <v>3</v>
      </c>
      <c r="N180" s="223">
        <v>3</v>
      </c>
      <c r="O180" s="224" t="s">
        <v>254</v>
      </c>
      <c r="P180" s="224" t="s">
        <v>887</v>
      </c>
      <c r="R180" s="233" t="s">
        <v>254</v>
      </c>
      <c r="S180" s="233" t="s">
        <v>254</v>
      </c>
    </row>
    <row r="181" spans="1:19" ht="9" customHeight="1" x14ac:dyDescent="0.3">
      <c r="A181" s="216">
        <v>828</v>
      </c>
      <c r="B181" s="217" t="s">
        <v>772</v>
      </c>
      <c r="C181" s="217" t="s">
        <v>577</v>
      </c>
      <c r="D181" s="217" t="s">
        <v>578</v>
      </c>
      <c r="E181" s="216" t="s">
        <v>442</v>
      </c>
      <c r="F181" s="216" t="s">
        <v>442</v>
      </c>
      <c r="G181" s="218" t="s">
        <v>254</v>
      </c>
      <c r="H181" s="219" t="s">
        <v>254</v>
      </c>
      <c r="I181" s="231" t="s">
        <v>60</v>
      </c>
      <c r="J181" s="221" t="s">
        <v>254</v>
      </c>
      <c r="K181" s="222" t="s">
        <v>254</v>
      </c>
      <c r="L181" s="223">
        <v>6</v>
      </c>
      <c r="M181" s="223">
        <v>3</v>
      </c>
      <c r="N181" s="223">
        <v>3</v>
      </c>
      <c r="O181" s="224" t="s">
        <v>254</v>
      </c>
      <c r="P181" s="224" t="s">
        <v>887</v>
      </c>
      <c r="R181" s="233" t="s">
        <v>254</v>
      </c>
      <c r="S181" s="233" t="s">
        <v>254</v>
      </c>
    </row>
    <row r="182" spans="1:19" ht="9" customHeight="1" x14ac:dyDescent="0.3">
      <c r="A182" s="216">
        <v>829</v>
      </c>
      <c r="B182" s="217" t="s">
        <v>774</v>
      </c>
      <c r="C182" s="217" t="s">
        <v>577</v>
      </c>
      <c r="D182" s="217" t="s">
        <v>578</v>
      </c>
      <c r="E182" s="216" t="s">
        <v>442</v>
      </c>
      <c r="F182" s="216" t="s">
        <v>442</v>
      </c>
      <c r="G182" s="218" t="s">
        <v>254</v>
      </c>
      <c r="H182" s="219" t="s">
        <v>254</v>
      </c>
      <c r="I182" s="225" t="s">
        <v>57</v>
      </c>
      <c r="J182" s="227" t="s">
        <v>256</v>
      </c>
      <c r="K182" s="222" t="s">
        <v>254</v>
      </c>
      <c r="L182" s="223">
        <v>3</v>
      </c>
      <c r="M182" s="223">
        <v>3</v>
      </c>
      <c r="N182" s="223">
        <v>2</v>
      </c>
      <c r="O182" s="224" t="s">
        <v>254</v>
      </c>
      <c r="P182" s="224" t="s">
        <v>887</v>
      </c>
      <c r="R182" s="233" t="s">
        <v>254</v>
      </c>
      <c r="S182" s="233" t="s">
        <v>254</v>
      </c>
    </row>
    <row r="183" spans="1:19" ht="9" customHeight="1" x14ac:dyDescent="0.3">
      <c r="A183" s="216">
        <v>830</v>
      </c>
      <c r="B183" s="217" t="s">
        <v>780</v>
      </c>
      <c r="C183" s="217" t="s">
        <v>577</v>
      </c>
      <c r="D183" s="217" t="s">
        <v>578</v>
      </c>
      <c r="E183" s="216" t="s">
        <v>442</v>
      </c>
      <c r="F183" s="216" t="s">
        <v>442</v>
      </c>
      <c r="G183" s="218" t="s">
        <v>256</v>
      </c>
      <c r="H183" s="219" t="s">
        <v>256</v>
      </c>
      <c r="I183" s="228" t="s">
        <v>62</v>
      </c>
      <c r="J183" s="216" t="s">
        <v>0</v>
      </c>
      <c r="K183" s="216" t="s">
        <v>0</v>
      </c>
      <c r="L183" s="223">
        <v>0</v>
      </c>
      <c r="M183" s="223">
        <v>0</v>
      </c>
      <c r="N183" s="223">
        <v>0</v>
      </c>
      <c r="O183" s="224"/>
      <c r="P183" s="224"/>
      <c r="R183" s="233" t="s">
        <v>256</v>
      </c>
      <c r="S183" s="233" t="s">
        <v>256</v>
      </c>
    </row>
    <row r="184" spans="1:19" ht="9" customHeight="1" x14ac:dyDescent="0.3">
      <c r="A184" s="216">
        <v>833</v>
      </c>
      <c r="B184" s="217" t="s">
        <v>806</v>
      </c>
      <c r="C184" s="217" t="s">
        <v>577</v>
      </c>
      <c r="D184" s="217" t="s">
        <v>578</v>
      </c>
      <c r="E184" s="216" t="s">
        <v>442</v>
      </c>
      <c r="F184" s="216" t="s">
        <v>442</v>
      </c>
      <c r="G184" s="218" t="s">
        <v>254</v>
      </c>
      <c r="H184" s="219" t="s">
        <v>254</v>
      </c>
      <c r="I184" s="225" t="s">
        <v>57</v>
      </c>
      <c r="J184" s="221" t="s">
        <v>254</v>
      </c>
      <c r="K184" s="222" t="s">
        <v>254</v>
      </c>
      <c r="L184" s="223">
        <v>3</v>
      </c>
      <c r="M184" s="223">
        <v>3</v>
      </c>
      <c r="N184" s="223">
        <v>3</v>
      </c>
      <c r="O184" s="224" t="s">
        <v>254</v>
      </c>
      <c r="P184" s="224" t="s">
        <v>887</v>
      </c>
      <c r="R184" s="233" t="s">
        <v>254</v>
      </c>
      <c r="S184" s="233" t="s">
        <v>254</v>
      </c>
    </row>
    <row r="185" spans="1:19" ht="9" customHeight="1" x14ac:dyDescent="0.3">
      <c r="A185" s="216">
        <v>835</v>
      </c>
      <c r="B185" s="217" t="s">
        <v>618</v>
      </c>
      <c r="C185" s="217" t="s">
        <v>577</v>
      </c>
      <c r="D185" s="217" t="s">
        <v>578</v>
      </c>
      <c r="E185" s="216" t="s">
        <v>466</v>
      </c>
      <c r="F185" s="216" t="s">
        <v>466</v>
      </c>
      <c r="G185" s="218" t="s">
        <v>256</v>
      </c>
      <c r="H185" s="219" t="s">
        <v>256</v>
      </c>
      <c r="I185" s="228" t="s">
        <v>62</v>
      </c>
      <c r="J185" s="216" t="s">
        <v>0</v>
      </c>
      <c r="K185" s="216" t="s">
        <v>0</v>
      </c>
      <c r="L185" s="223">
        <v>0</v>
      </c>
      <c r="M185" s="223">
        <v>0</v>
      </c>
      <c r="N185" s="223">
        <v>0</v>
      </c>
      <c r="O185" s="224"/>
      <c r="P185" s="224"/>
      <c r="R185" s="233" t="s">
        <v>256</v>
      </c>
      <c r="S185" s="233" t="s">
        <v>256</v>
      </c>
    </row>
    <row r="186" spans="1:19" ht="9" customHeight="1" x14ac:dyDescent="0.3">
      <c r="A186" s="216">
        <v>836</v>
      </c>
      <c r="B186" s="217" t="s">
        <v>645</v>
      </c>
      <c r="C186" s="217" t="s">
        <v>577</v>
      </c>
      <c r="D186" s="217" t="s">
        <v>582</v>
      </c>
      <c r="E186" s="216" t="s">
        <v>466</v>
      </c>
      <c r="F186" s="216" t="s">
        <v>466</v>
      </c>
      <c r="G186" s="218" t="s">
        <v>254</v>
      </c>
      <c r="H186" s="219" t="s">
        <v>254</v>
      </c>
      <c r="I186" s="220" t="s">
        <v>583</v>
      </c>
      <c r="J186" s="227" t="s">
        <v>256</v>
      </c>
      <c r="K186" s="222" t="s">
        <v>254</v>
      </c>
      <c r="L186" s="223">
        <v>0</v>
      </c>
      <c r="M186" s="223">
        <v>2</v>
      </c>
      <c r="N186" s="223">
        <v>0</v>
      </c>
      <c r="O186" s="224"/>
      <c r="P186" s="224"/>
      <c r="R186" s="233" t="s">
        <v>254</v>
      </c>
      <c r="S186" s="233" t="s">
        <v>256</v>
      </c>
    </row>
    <row r="187" spans="1:19" ht="9" customHeight="1" x14ac:dyDescent="0.3">
      <c r="A187" s="216">
        <v>837</v>
      </c>
      <c r="B187" s="217" t="s">
        <v>700</v>
      </c>
      <c r="C187" s="217" t="s">
        <v>577</v>
      </c>
      <c r="D187" s="217" t="s">
        <v>578</v>
      </c>
      <c r="E187" s="216" t="s">
        <v>466</v>
      </c>
      <c r="F187" s="216" t="s">
        <v>466</v>
      </c>
      <c r="G187" s="218" t="s">
        <v>254</v>
      </c>
      <c r="H187" s="219" t="s">
        <v>254</v>
      </c>
      <c r="I187" s="225" t="s">
        <v>57</v>
      </c>
      <c r="J187" s="221" t="s">
        <v>254</v>
      </c>
      <c r="K187" s="222" t="s">
        <v>254</v>
      </c>
      <c r="L187" s="223">
        <v>6</v>
      </c>
      <c r="M187" s="223">
        <v>2</v>
      </c>
      <c r="N187" s="223">
        <v>1</v>
      </c>
      <c r="O187" s="224" t="s">
        <v>254</v>
      </c>
      <c r="P187" s="224" t="s">
        <v>887</v>
      </c>
      <c r="R187" s="233" t="s">
        <v>254</v>
      </c>
      <c r="S187" s="233" t="s">
        <v>254</v>
      </c>
    </row>
    <row r="188" spans="1:19" ht="9" customHeight="1" x14ac:dyDescent="0.3">
      <c r="A188" s="216">
        <v>838</v>
      </c>
      <c r="B188" s="217" t="s">
        <v>766</v>
      </c>
      <c r="C188" s="217" t="s">
        <v>577</v>
      </c>
      <c r="D188" s="217" t="s">
        <v>578</v>
      </c>
      <c r="E188" s="216" t="s">
        <v>466</v>
      </c>
      <c r="F188" s="216" t="s">
        <v>466</v>
      </c>
      <c r="G188" s="218" t="s">
        <v>256</v>
      </c>
      <c r="H188" s="219" t="s">
        <v>256</v>
      </c>
      <c r="I188" s="228" t="s">
        <v>62</v>
      </c>
      <c r="J188" s="216" t="s">
        <v>0</v>
      </c>
      <c r="K188" s="216" t="s">
        <v>0</v>
      </c>
      <c r="L188" s="223">
        <v>0</v>
      </c>
      <c r="M188" s="223">
        <v>0</v>
      </c>
      <c r="N188" s="223">
        <v>0</v>
      </c>
      <c r="O188" s="224"/>
      <c r="P188" s="224"/>
      <c r="R188" s="233" t="s">
        <v>256</v>
      </c>
      <c r="S188" s="233" t="s">
        <v>256</v>
      </c>
    </row>
    <row r="189" spans="1:19" ht="9" customHeight="1" x14ac:dyDescent="0.3">
      <c r="A189" s="216">
        <v>839</v>
      </c>
      <c r="B189" s="217" t="s">
        <v>790</v>
      </c>
      <c r="C189" s="217" t="s">
        <v>577</v>
      </c>
      <c r="D189" s="217" t="s">
        <v>578</v>
      </c>
      <c r="E189" s="216" t="s">
        <v>466</v>
      </c>
      <c r="F189" s="216" t="s">
        <v>466</v>
      </c>
      <c r="G189" s="218" t="s">
        <v>254</v>
      </c>
      <c r="H189" s="219" t="s">
        <v>254</v>
      </c>
      <c r="I189" s="225" t="s">
        <v>57</v>
      </c>
      <c r="J189" s="221" t="s">
        <v>254</v>
      </c>
      <c r="K189" s="222" t="s">
        <v>254</v>
      </c>
      <c r="L189" s="223">
        <v>6</v>
      </c>
      <c r="M189" s="223">
        <v>2</v>
      </c>
      <c r="N189" s="223">
        <v>3</v>
      </c>
      <c r="O189" s="224" t="s">
        <v>254</v>
      </c>
      <c r="P189" s="224" t="s">
        <v>887</v>
      </c>
      <c r="R189" s="233" t="s">
        <v>254</v>
      </c>
      <c r="S189" s="233" t="s">
        <v>254</v>
      </c>
    </row>
    <row r="190" spans="1:19" ht="9" customHeight="1" x14ac:dyDescent="0.3">
      <c r="A190" s="216">
        <v>840</v>
      </c>
      <c r="B190" s="217" t="s">
        <v>646</v>
      </c>
      <c r="C190" s="217" t="s">
        <v>577</v>
      </c>
      <c r="D190" s="217" t="s">
        <v>578</v>
      </c>
      <c r="E190" s="216" t="s">
        <v>466</v>
      </c>
      <c r="F190" s="216" t="s">
        <v>466</v>
      </c>
      <c r="G190" s="218" t="s">
        <v>254</v>
      </c>
      <c r="H190" s="219" t="s">
        <v>254</v>
      </c>
      <c r="I190" s="231" t="s">
        <v>60</v>
      </c>
      <c r="J190" s="221" t="s">
        <v>254</v>
      </c>
      <c r="K190" s="222" t="s">
        <v>254</v>
      </c>
      <c r="L190" s="223">
        <v>9</v>
      </c>
      <c r="M190" s="223">
        <v>2</v>
      </c>
      <c r="N190" s="223">
        <v>3</v>
      </c>
      <c r="O190" s="224" t="s">
        <v>254</v>
      </c>
      <c r="P190" s="224" t="s">
        <v>887</v>
      </c>
      <c r="R190" s="233" t="s">
        <v>254</v>
      </c>
      <c r="S190" s="233" t="s">
        <v>254</v>
      </c>
    </row>
    <row r="191" spans="1:19" ht="9" customHeight="1" x14ac:dyDescent="0.3">
      <c r="A191" s="216">
        <v>841</v>
      </c>
      <c r="B191" s="217" t="s">
        <v>648</v>
      </c>
      <c r="C191" s="217" t="s">
        <v>577</v>
      </c>
      <c r="D191" s="217" t="s">
        <v>578</v>
      </c>
      <c r="E191" s="216" t="s">
        <v>466</v>
      </c>
      <c r="F191" s="216" t="s">
        <v>466</v>
      </c>
      <c r="G191" s="218" t="s">
        <v>254</v>
      </c>
      <c r="H191" s="219" t="s">
        <v>254</v>
      </c>
      <c r="I191" s="225" t="s">
        <v>57</v>
      </c>
      <c r="J191" s="221" t="s">
        <v>254</v>
      </c>
      <c r="K191" s="222" t="s">
        <v>254</v>
      </c>
      <c r="L191" s="223">
        <v>9</v>
      </c>
      <c r="M191" s="223">
        <v>0</v>
      </c>
      <c r="N191" s="223">
        <v>3</v>
      </c>
      <c r="O191" s="224" t="s">
        <v>254</v>
      </c>
      <c r="P191" s="224" t="s">
        <v>887</v>
      </c>
      <c r="R191" s="233" t="s">
        <v>256</v>
      </c>
      <c r="S191" s="233" t="s">
        <v>254</v>
      </c>
    </row>
    <row r="192" spans="1:19" ht="9" customHeight="1" x14ac:dyDescent="0.3">
      <c r="A192" s="216">
        <v>842</v>
      </c>
      <c r="B192" s="217" t="s">
        <v>670</v>
      </c>
      <c r="C192" s="217" t="s">
        <v>577</v>
      </c>
      <c r="D192" s="217" t="s">
        <v>582</v>
      </c>
      <c r="E192" s="216" t="s">
        <v>466</v>
      </c>
      <c r="F192" s="216" t="s">
        <v>466</v>
      </c>
      <c r="G192" s="218" t="s">
        <v>254</v>
      </c>
      <c r="H192" s="219" t="s">
        <v>254</v>
      </c>
      <c r="I192" s="220" t="s">
        <v>583</v>
      </c>
      <c r="J192" s="227" t="s">
        <v>256</v>
      </c>
      <c r="K192" s="222" t="s">
        <v>254</v>
      </c>
      <c r="L192" s="223">
        <v>0</v>
      </c>
      <c r="M192" s="223">
        <v>3</v>
      </c>
      <c r="N192" s="223">
        <v>0</v>
      </c>
      <c r="O192" s="224"/>
      <c r="P192" s="224"/>
      <c r="R192" s="233" t="s">
        <v>254</v>
      </c>
      <c r="S192" s="233" t="s">
        <v>256</v>
      </c>
    </row>
    <row r="193" spans="1:19" ht="9" customHeight="1" x14ac:dyDescent="0.3">
      <c r="A193" s="216">
        <v>843</v>
      </c>
      <c r="B193" s="217" t="s">
        <v>669</v>
      </c>
      <c r="C193" s="217" t="s">
        <v>577</v>
      </c>
      <c r="D193" s="217" t="s">
        <v>578</v>
      </c>
      <c r="E193" s="216" t="s">
        <v>466</v>
      </c>
      <c r="F193" s="216" t="s">
        <v>466</v>
      </c>
      <c r="G193" s="218" t="s">
        <v>254</v>
      </c>
      <c r="H193" s="219" t="s">
        <v>254</v>
      </c>
      <c r="I193" s="231" t="s">
        <v>60</v>
      </c>
      <c r="J193" s="221" t="s">
        <v>254</v>
      </c>
      <c r="K193" s="222" t="s">
        <v>254</v>
      </c>
      <c r="L193" s="223">
        <v>6</v>
      </c>
      <c r="M193" s="223">
        <v>3</v>
      </c>
      <c r="N193" s="223">
        <v>3</v>
      </c>
      <c r="O193" s="224" t="s">
        <v>254</v>
      </c>
      <c r="P193" s="224" t="s">
        <v>888</v>
      </c>
      <c r="R193" s="233" t="s">
        <v>254</v>
      </c>
      <c r="S193" s="233" t="s">
        <v>254</v>
      </c>
    </row>
    <row r="194" spans="1:19" ht="9" customHeight="1" x14ac:dyDescent="0.3">
      <c r="A194" s="216">
        <v>844</v>
      </c>
      <c r="B194" s="217" t="s">
        <v>658</v>
      </c>
      <c r="C194" s="217" t="s">
        <v>577</v>
      </c>
      <c r="D194" s="217" t="s">
        <v>578</v>
      </c>
      <c r="E194" s="216" t="s">
        <v>466</v>
      </c>
      <c r="F194" s="216" t="s">
        <v>466</v>
      </c>
      <c r="G194" s="218" t="s">
        <v>254</v>
      </c>
      <c r="H194" s="219" t="s">
        <v>254</v>
      </c>
      <c r="I194" s="225" t="s">
        <v>57</v>
      </c>
      <c r="J194" s="227" t="s">
        <v>256</v>
      </c>
      <c r="K194" s="222" t="s">
        <v>254</v>
      </c>
      <c r="L194" s="223">
        <v>2</v>
      </c>
      <c r="M194" s="223">
        <v>2</v>
      </c>
      <c r="N194" s="223">
        <v>0</v>
      </c>
      <c r="O194" s="224" t="s">
        <v>254</v>
      </c>
      <c r="P194" s="224" t="s">
        <v>887</v>
      </c>
      <c r="R194" s="233" t="s">
        <v>254</v>
      </c>
      <c r="S194" s="233" t="s">
        <v>256</v>
      </c>
    </row>
    <row r="195" spans="1:19" ht="9" customHeight="1" x14ac:dyDescent="0.3">
      <c r="A195" s="216">
        <v>845</v>
      </c>
      <c r="B195" s="217" t="s">
        <v>674</v>
      </c>
      <c r="C195" s="217" t="s">
        <v>577</v>
      </c>
      <c r="D195" s="217" t="s">
        <v>578</v>
      </c>
      <c r="E195" s="216" t="s">
        <v>466</v>
      </c>
      <c r="F195" s="216" t="s">
        <v>466</v>
      </c>
      <c r="G195" s="218" t="s">
        <v>254</v>
      </c>
      <c r="H195" s="219" t="s">
        <v>254</v>
      </c>
      <c r="I195" s="225" t="s">
        <v>57</v>
      </c>
      <c r="J195" s="221" t="s">
        <v>254</v>
      </c>
      <c r="K195" s="222" t="s">
        <v>254</v>
      </c>
      <c r="L195" s="223">
        <v>5</v>
      </c>
      <c r="M195" s="223">
        <v>2</v>
      </c>
      <c r="N195" s="223">
        <v>3</v>
      </c>
      <c r="O195" s="224" t="s">
        <v>254</v>
      </c>
      <c r="P195" s="224" t="s">
        <v>887</v>
      </c>
      <c r="R195" s="233" t="s">
        <v>254</v>
      </c>
      <c r="S195" s="233" t="s">
        <v>254</v>
      </c>
    </row>
    <row r="196" spans="1:19" ht="9" customHeight="1" x14ac:dyDescent="0.3">
      <c r="A196" s="216">
        <v>846</v>
      </c>
      <c r="B196" s="217" t="s">
        <v>677</v>
      </c>
      <c r="C196" s="217" t="s">
        <v>577</v>
      </c>
      <c r="D196" s="217" t="s">
        <v>578</v>
      </c>
      <c r="E196" s="216" t="s">
        <v>466</v>
      </c>
      <c r="F196" s="216" t="s">
        <v>466</v>
      </c>
      <c r="G196" s="218" t="s">
        <v>254</v>
      </c>
      <c r="H196" s="219" t="s">
        <v>254</v>
      </c>
      <c r="I196" s="220" t="s">
        <v>583</v>
      </c>
      <c r="J196" s="221" t="s">
        <v>254</v>
      </c>
      <c r="K196" s="222" t="s">
        <v>254</v>
      </c>
      <c r="L196" s="223">
        <v>3</v>
      </c>
      <c r="M196" s="223">
        <v>0</v>
      </c>
      <c r="N196" s="223">
        <v>2</v>
      </c>
      <c r="O196" s="224" t="s">
        <v>254</v>
      </c>
      <c r="P196" s="224" t="s">
        <v>888</v>
      </c>
      <c r="R196" s="233" t="s">
        <v>256</v>
      </c>
      <c r="S196" s="233" t="s">
        <v>254</v>
      </c>
    </row>
    <row r="197" spans="1:19" ht="9" customHeight="1" x14ac:dyDescent="0.3">
      <c r="A197" s="216">
        <v>847</v>
      </c>
      <c r="B197" s="217" t="s">
        <v>680</v>
      </c>
      <c r="C197" s="217" t="s">
        <v>577</v>
      </c>
      <c r="D197" s="217" t="s">
        <v>578</v>
      </c>
      <c r="E197" s="216" t="s">
        <v>466</v>
      </c>
      <c r="F197" s="216" t="s">
        <v>466</v>
      </c>
      <c r="G197" s="218" t="s">
        <v>254</v>
      </c>
      <c r="H197" s="219" t="s">
        <v>254</v>
      </c>
      <c r="I197" s="225" t="s">
        <v>57</v>
      </c>
      <c r="J197" s="221" t="s">
        <v>254</v>
      </c>
      <c r="K197" s="222" t="s">
        <v>254</v>
      </c>
      <c r="L197" s="223">
        <v>5</v>
      </c>
      <c r="M197" s="223">
        <v>0</v>
      </c>
      <c r="N197" s="223">
        <v>3</v>
      </c>
      <c r="O197" s="224" t="s">
        <v>254</v>
      </c>
      <c r="P197" s="224" t="s">
        <v>887</v>
      </c>
      <c r="R197" s="233" t="s">
        <v>256</v>
      </c>
      <c r="S197" s="233" t="s">
        <v>254</v>
      </c>
    </row>
    <row r="198" spans="1:19" ht="9" customHeight="1" x14ac:dyDescent="0.3">
      <c r="A198" s="216">
        <v>848</v>
      </c>
      <c r="B198" s="217" t="s">
        <v>744</v>
      </c>
      <c r="C198" s="217" t="s">
        <v>577</v>
      </c>
      <c r="D198" s="217" t="s">
        <v>578</v>
      </c>
      <c r="E198" s="216" t="s">
        <v>466</v>
      </c>
      <c r="F198" s="216" t="s">
        <v>466</v>
      </c>
      <c r="G198" s="218" t="s">
        <v>254</v>
      </c>
      <c r="H198" s="219" t="s">
        <v>254</v>
      </c>
      <c r="I198" s="225" t="s">
        <v>57</v>
      </c>
      <c r="J198" s="221" t="s">
        <v>254</v>
      </c>
      <c r="K198" s="222" t="s">
        <v>254</v>
      </c>
      <c r="L198" s="223">
        <v>6</v>
      </c>
      <c r="M198" s="223">
        <v>6</v>
      </c>
      <c r="N198" s="223">
        <v>3</v>
      </c>
      <c r="O198" s="224" t="s">
        <v>254</v>
      </c>
      <c r="P198" s="224" t="s">
        <v>887</v>
      </c>
      <c r="R198" s="233" t="s">
        <v>254</v>
      </c>
      <c r="S198" s="233" t="s">
        <v>254</v>
      </c>
    </row>
    <row r="199" spans="1:19" ht="9" customHeight="1" x14ac:dyDescent="0.3">
      <c r="A199" s="216">
        <v>849</v>
      </c>
      <c r="B199" s="217" t="s">
        <v>745</v>
      </c>
      <c r="C199" s="217" t="s">
        <v>577</v>
      </c>
      <c r="D199" s="217" t="s">
        <v>582</v>
      </c>
      <c r="E199" s="216" t="s">
        <v>466</v>
      </c>
      <c r="F199" s="216" t="s">
        <v>466</v>
      </c>
      <c r="G199" s="218" t="s">
        <v>254</v>
      </c>
      <c r="H199" s="219" t="s">
        <v>254</v>
      </c>
      <c r="I199" s="220" t="s">
        <v>583</v>
      </c>
      <c r="J199" s="227" t="s">
        <v>256</v>
      </c>
      <c r="K199" s="222" t="s">
        <v>254</v>
      </c>
      <c r="L199" s="223">
        <v>5</v>
      </c>
      <c r="M199" s="223">
        <v>3</v>
      </c>
      <c r="N199" s="223">
        <v>2</v>
      </c>
      <c r="O199" s="224" t="s">
        <v>254</v>
      </c>
      <c r="P199" s="224" t="s">
        <v>887</v>
      </c>
      <c r="R199" s="233" t="s">
        <v>254</v>
      </c>
      <c r="S199" s="233" t="s">
        <v>254</v>
      </c>
    </row>
    <row r="200" spans="1:19" ht="9" customHeight="1" x14ac:dyDescent="0.3">
      <c r="A200" s="216">
        <v>850</v>
      </c>
      <c r="B200" s="217" t="s">
        <v>779</v>
      </c>
      <c r="C200" s="217" t="s">
        <v>577</v>
      </c>
      <c r="D200" s="217" t="s">
        <v>578</v>
      </c>
      <c r="E200" s="216" t="s">
        <v>466</v>
      </c>
      <c r="F200" s="216" t="s">
        <v>466</v>
      </c>
      <c r="G200" s="218" t="s">
        <v>254</v>
      </c>
      <c r="H200" s="219" t="s">
        <v>254</v>
      </c>
      <c r="I200" s="225" t="s">
        <v>57</v>
      </c>
      <c r="J200" s="221" t="s">
        <v>254</v>
      </c>
      <c r="K200" s="222" t="s">
        <v>254</v>
      </c>
      <c r="L200" s="223">
        <v>6</v>
      </c>
      <c r="M200" s="223">
        <v>3</v>
      </c>
      <c r="N200" s="223">
        <v>3</v>
      </c>
      <c r="O200" s="224" t="s">
        <v>254</v>
      </c>
      <c r="P200" s="224" t="s">
        <v>888</v>
      </c>
      <c r="R200" s="233" t="s">
        <v>254</v>
      </c>
      <c r="S200" s="233" t="s">
        <v>254</v>
      </c>
    </row>
    <row r="201" spans="1:19" ht="9" customHeight="1" x14ac:dyDescent="0.3">
      <c r="A201" s="216">
        <v>851</v>
      </c>
      <c r="B201" s="217" t="s">
        <v>637</v>
      </c>
      <c r="C201" s="217" t="s">
        <v>577</v>
      </c>
      <c r="D201" s="217" t="s">
        <v>578</v>
      </c>
      <c r="E201" s="216" t="s">
        <v>466</v>
      </c>
      <c r="F201" s="216" t="s">
        <v>466</v>
      </c>
      <c r="G201" s="218" t="s">
        <v>254</v>
      </c>
      <c r="H201" s="219" t="s">
        <v>254</v>
      </c>
      <c r="I201" s="220" t="s">
        <v>583</v>
      </c>
      <c r="J201" s="221" t="s">
        <v>254</v>
      </c>
      <c r="K201" s="222" t="s">
        <v>254</v>
      </c>
      <c r="L201" s="223">
        <v>6</v>
      </c>
      <c r="M201" s="223">
        <v>0</v>
      </c>
      <c r="N201" s="223">
        <v>3</v>
      </c>
      <c r="O201" s="224" t="s">
        <v>254</v>
      </c>
      <c r="P201" s="224" t="s">
        <v>887</v>
      </c>
      <c r="R201" s="233" t="s">
        <v>256</v>
      </c>
      <c r="S201" s="233" t="s">
        <v>254</v>
      </c>
    </row>
    <row r="202" spans="1:19" ht="9" customHeight="1" x14ac:dyDescent="0.3">
      <c r="A202" s="216">
        <v>852</v>
      </c>
      <c r="B202" s="217" t="s">
        <v>676</v>
      </c>
      <c r="C202" s="217" t="s">
        <v>577</v>
      </c>
      <c r="D202" s="217" t="s">
        <v>578</v>
      </c>
      <c r="E202" s="216" t="s">
        <v>466</v>
      </c>
      <c r="F202" s="216" t="s">
        <v>466</v>
      </c>
      <c r="G202" s="218" t="s">
        <v>254</v>
      </c>
      <c r="H202" s="219" t="s">
        <v>254</v>
      </c>
      <c r="I202" s="220" t="s">
        <v>583</v>
      </c>
      <c r="J202" s="227" t="s">
        <v>256</v>
      </c>
      <c r="K202" s="222" t="s">
        <v>254</v>
      </c>
      <c r="L202" s="223">
        <v>2</v>
      </c>
      <c r="M202" s="223">
        <v>0</v>
      </c>
      <c r="N202" s="223">
        <v>0</v>
      </c>
      <c r="O202" s="224" t="s">
        <v>254</v>
      </c>
      <c r="P202" s="224" t="s">
        <v>887</v>
      </c>
      <c r="R202" s="233" t="s">
        <v>256</v>
      </c>
      <c r="S202" s="233" t="s">
        <v>256</v>
      </c>
    </row>
    <row r="203" spans="1:19" ht="9" customHeight="1" x14ac:dyDescent="0.3">
      <c r="A203" s="216">
        <v>853</v>
      </c>
      <c r="B203" s="217" t="s">
        <v>768</v>
      </c>
      <c r="C203" s="217" t="s">
        <v>577</v>
      </c>
      <c r="D203" s="217" t="s">
        <v>582</v>
      </c>
      <c r="E203" s="216" t="s">
        <v>466</v>
      </c>
      <c r="F203" s="216" t="s">
        <v>466</v>
      </c>
      <c r="G203" s="218" t="s">
        <v>254</v>
      </c>
      <c r="H203" s="219" t="s">
        <v>254</v>
      </c>
      <c r="I203" s="220" t="s">
        <v>583</v>
      </c>
      <c r="J203" s="221" t="s">
        <v>254</v>
      </c>
      <c r="K203" s="222" t="s">
        <v>254</v>
      </c>
      <c r="L203" s="223">
        <v>4</v>
      </c>
      <c r="M203" s="223">
        <v>0</v>
      </c>
      <c r="N203" s="223">
        <v>2</v>
      </c>
      <c r="O203" s="224" t="s">
        <v>254</v>
      </c>
      <c r="P203" s="224" t="s">
        <v>887</v>
      </c>
      <c r="R203" s="233" t="s">
        <v>256</v>
      </c>
      <c r="S203" s="233" t="s">
        <v>254</v>
      </c>
    </row>
    <row r="204" spans="1:19" ht="9" customHeight="1" x14ac:dyDescent="0.3">
      <c r="A204" s="216">
        <v>854</v>
      </c>
      <c r="B204" s="217" t="s">
        <v>777</v>
      </c>
      <c r="C204" s="217" t="s">
        <v>577</v>
      </c>
      <c r="D204" s="217" t="s">
        <v>578</v>
      </c>
      <c r="E204" s="216" t="s">
        <v>466</v>
      </c>
      <c r="F204" s="216" t="s">
        <v>466</v>
      </c>
      <c r="G204" s="218" t="s">
        <v>256</v>
      </c>
      <c r="H204" s="219" t="s">
        <v>256</v>
      </c>
      <c r="I204" s="228" t="s">
        <v>62</v>
      </c>
      <c r="J204" s="216" t="s">
        <v>0</v>
      </c>
      <c r="K204" s="216" t="s">
        <v>0</v>
      </c>
      <c r="L204" s="223">
        <v>0</v>
      </c>
      <c r="M204" s="223">
        <v>0</v>
      </c>
      <c r="N204" s="223">
        <v>0</v>
      </c>
      <c r="O204" s="224"/>
      <c r="P204" s="224"/>
      <c r="R204" s="233" t="s">
        <v>256</v>
      </c>
      <c r="S204" s="233" t="s">
        <v>256</v>
      </c>
    </row>
    <row r="205" spans="1:19" ht="9" customHeight="1" x14ac:dyDescent="0.3">
      <c r="A205" s="216">
        <v>855</v>
      </c>
      <c r="B205" s="217" t="s">
        <v>788</v>
      </c>
      <c r="C205" s="217" t="s">
        <v>577</v>
      </c>
      <c r="D205" s="217" t="s">
        <v>578</v>
      </c>
      <c r="E205" s="216" t="s">
        <v>466</v>
      </c>
      <c r="F205" s="216" t="s">
        <v>466</v>
      </c>
      <c r="G205" s="218" t="s">
        <v>254</v>
      </c>
      <c r="H205" s="219" t="s">
        <v>254</v>
      </c>
      <c r="I205" s="220" t="s">
        <v>583</v>
      </c>
      <c r="J205" s="221" t="s">
        <v>254</v>
      </c>
      <c r="K205" s="222" t="s">
        <v>254</v>
      </c>
      <c r="L205" s="223">
        <v>6</v>
      </c>
      <c r="M205" s="223">
        <v>3</v>
      </c>
      <c r="N205" s="223">
        <v>3</v>
      </c>
      <c r="O205" s="224" t="s">
        <v>254</v>
      </c>
      <c r="P205" s="224" t="s">
        <v>887</v>
      </c>
      <c r="R205" s="233" t="s">
        <v>254</v>
      </c>
      <c r="S205" s="233" t="s">
        <v>254</v>
      </c>
    </row>
    <row r="206" spans="1:19" ht="9" customHeight="1" x14ac:dyDescent="0.3">
      <c r="A206" s="216">
        <v>856</v>
      </c>
      <c r="B206" s="217" t="s">
        <v>789</v>
      </c>
      <c r="C206" s="217" t="s">
        <v>577</v>
      </c>
      <c r="D206" s="217" t="s">
        <v>578</v>
      </c>
      <c r="E206" s="216" t="s">
        <v>466</v>
      </c>
      <c r="F206" s="216" t="s">
        <v>466</v>
      </c>
      <c r="G206" s="218" t="s">
        <v>256</v>
      </c>
      <c r="H206" s="219" t="s">
        <v>256</v>
      </c>
      <c r="I206" s="228" t="s">
        <v>62</v>
      </c>
      <c r="J206" s="216" t="s">
        <v>0</v>
      </c>
      <c r="K206" s="216" t="s">
        <v>0</v>
      </c>
      <c r="L206" s="223">
        <v>0</v>
      </c>
      <c r="M206" s="223">
        <v>0</v>
      </c>
      <c r="N206" s="223">
        <v>0</v>
      </c>
      <c r="O206" s="224"/>
      <c r="P206" s="224"/>
      <c r="R206" s="233" t="s">
        <v>256</v>
      </c>
      <c r="S206" s="233" t="s">
        <v>256</v>
      </c>
    </row>
    <row r="207" spans="1:19" ht="9" customHeight="1" x14ac:dyDescent="0.3">
      <c r="A207" s="216">
        <v>857</v>
      </c>
      <c r="B207" s="217" t="s">
        <v>801</v>
      </c>
      <c r="C207" s="217" t="s">
        <v>577</v>
      </c>
      <c r="D207" s="217" t="s">
        <v>578</v>
      </c>
      <c r="E207" s="216" t="s">
        <v>466</v>
      </c>
      <c r="F207" s="216" t="s">
        <v>466</v>
      </c>
      <c r="G207" s="218" t="s">
        <v>254</v>
      </c>
      <c r="H207" s="219" t="s">
        <v>254</v>
      </c>
      <c r="I207" s="225" t="s">
        <v>57</v>
      </c>
      <c r="J207" s="221" t="s">
        <v>254</v>
      </c>
      <c r="K207" s="222" t="s">
        <v>254</v>
      </c>
      <c r="L207" s="223">
        <v>6</v>
      </c>
      <c r="M207" s="223">
        <v>3</v>
      </c>
      <c r="N207" s="223">
        <v>1</v>
      </c>
      <c r="O207" s="224" t="s">
        <v>254</v>
      </c>
      <c r="P207" s="224" t="s">
        <v>887</v>
      </c>
      <c r="R207" s="233" t="s">
        <v>254</v>
      </c>
      <c r="S207" s="233" t="s">
        <v>254</v>
      </c>
    </row>
    <row r="208" spans="1:19" ht="9" customHeight="1" x14ac:dyDescent="0.3">
      <c r="A208" s="216">
        <v>858</v>
      </c>
      <c r="B208" s="217" t="s">
        <v>809</v>
      </c>
      <c r="C208" s="217" t="s">
        <v>577</v>
      </c>
      <c r="D208" s="217" t="s">
        <v>578</v>
      </c>
      <c r="E208" s="216" t="s">
        <v>466</v>
      </c>
      <c r="F208" s="216" t="s">
        <v>466</v>
      </c>
      <c r="G208" s="218" t="s">
        <v>254</v>
      </c>
      <c r="H208" s="219" t="s">
        <v>254</v>
      </c>
      <c r="I208" s="225" t="s">
        <v>57</v>
      </c>
      <c r="J208" s="221" t="s">
        <v>254</v>
      </c>
      <c r="K208" s="222" t="s">
        <v>254</v>
      </c>
      <c r="L208" s="223">
        <v>8</v>
      </c>
      <c r="M208" s="223">
        <v>1</v>
      </c>
      <c r="N208" s="223">
        <v>1</v>
      </c>
      <c r="O208" s="224" t="s">
        <v>254</v>
      </c>
      <c r="P208" s="224" t="s">
        <v>887</v>
      </c>
      <c r="R208" s="233" t="s">
        <v>254</v>
      </c>
      <c r="S208" s="233" t="s">
        <v>254</v>
      </c>
    </row>
    <row r="209" spans="1:19" ht="9" customHeight="1" x14ac:dyDescent="0.3">
      <c r="A209" s="216">
        <v>860</v>
      </c>
      <c r="B209" s="217" t="s">
        <v>782</v>
      </c>
      <c r="C209" s="217" t="s">
        <v>577</v>
      </c>
      <c r="D209" s="217" t="s">
        <v>578</v>
      </c>
      <c r="E209" s="216" t="s">
        <v>491</v>
      </c>
      <c r="F209" s="216" t="s">
        <v>491</v>
      </c>
      <c r="G209" s="218" t="s">
        <v>254</v>
      </c>
      <c r="H209" s="219" t="s">
        <v>256</v>
      </c>
      <c r="I209" s="220" t="s">
        <v>583</v>
      </c>
      <c r="J209" s="227" t="s">
        <v>256</v>
      </c>
      <c r="K209" s="222" t="s">
        <v>254</v>
      </c>
      <c r="L209" s="223">
        <v>1</v>
      </c>
      <c r="M209" s="223">
        <v>0</v>
      </c>
      <c r="N209" s="223">
        <v>0</v>
      </c>
      <c r="O209" s="224" t="s">
        <v>254</v>
      </c>
      <c r="P209" s="224" t="s">
        <v>887</v>
      </c>
      <c r="R209" s="233" t="s">
        <v>256</v>
      </c>
      <c r="S209" s="233" t="s">
        <v>256</v>
      </c>
    </row>
    <row r="210" spans="1:19" ht="9" customHeight="1" x14ac:dyDescent="0.3">
      <c r="A210" s="216">
        <v>861</v>
      </c>
      <c r="B210" s="217" t="s">
        <v>791</v>
      </c>
      <c r="C210" s="217" t="s">
        <v>577</v>
      </c>
      <c r="D210" s="217" t="s">
        <v>578</v>
      </c>
      <c r="E210" s="216" t="s">
        <v>491</v>
      </c>
      <c r="F210" s="216" t="s">
        <v>491</v>
      </c>
      <c r="G210" s="218" t="s">
        <v>254</v>
      </c>
      <c r="H210" s="219" t="s">
        <v>256</v>
      </c>
      <c r="I210" s="220" t="s">
        <v>583</v>
      </c>
      <c r="J210" s="221" t="s">
        <v>254</v>
      </c>
      <c r="K210" s="222" t="s">
        <v>254</v>
      </c>
      <c r="L210" s="223">
        <v>0</v>
      </c>
      <c r="M210" s="223">
        <v>2</v>
      </c>
      <c r="N210" s="223">
        <v>0</v>
      </c>
      <c r="O210" s="224"/>
      <c r="P210" s="224"/>
      <c r="R210" s="233" t="s">
        <v>254</v>
      </c>
      <c r="S210" s="233" t="s">
        <v>256</v>
      </c>
    </row>
    <row r="211" spans="1:19" ht="9" customHeight="1" x14ac:dyDescent="0.3">
      <c r="A211" s="216">
        <v>862</v>
      </c>
      <c r="B211" s="217" t="s">
        <v>794</v>
      </c>
      <c r="C211" s="217" t="s">
        <v>577</v>
      </c>
      <c r="D211" s="217" t="s">
        <v>578</v>
      </c>
      <c r="E211" s="216" t="s">
        <v>491</v>
      </c>
      <c r="F211" s="216" t="s">
        <v>491</v>
      </c>
      <c r="G211" s="218" t="s">
        <v>254</v>
      </c>
      <c r="H211" s="219" t="s">
        <v>256</v>
      </c>
      <c r="I211" s="220" t="s">
        <v>583</v>
      </c>
      <c r="J211" s="227" t="s">
        <v>256</v>
      </c>
      <c r="K211" s="222" t="s">
        <v>254</v>
      </c>
      <c r="L211" s="223">
        <v>1</v>
      </c>
      <c r="M211" s="223">
        <v>0</v>
      </c>
      <c r="N211" s="223">
        <v>0</v>
      </c>
      <c r="O211" s="224" t="s">
        <v>254</v>
      </c>
      <c r="P211" s="224" t="s">
        <v>887</v>
      </c>
      <c r="R211" s="233" t="s">
        <v>256</v>
      </c>
      <c r="S211" s="233" t="s">
        <v>256</v>
      </c>
    </row>
    <row r="212" spans="1:19" ht="9" customHeight="1" x14ac:dyDescent="0.3">
      <c r="A212" s="216">
        <v>863</v>
      </c>
      <c r="B212" s="217" t="s">
        <v>795</v>
      </c>
      <c r="C212" s="217" t="s">
        <v>577</v>
      </c>
      <c r="D212" s="217" t="s">
        <v>578</v>
      </c>
      <c r="E212" s="216" t="s">
        <v>491</v>
      </c>
      <c r="F212" s="216" t="s">
        <v>491</v>
      </c>
      <c r="G212" s="218" t="s">
        <v>256</v>
      </c>
      <c r="H212" s="219" t="s">
        <v>256</v>
      </c>
      <c r="I212" s="229" t="s">
        <v>591</v>
      </c>
      <c r="J212" s="227" t="s">
        <v>256</v>
      </c>
      <c r="K212" s="221" t="s">
        <v>256</v>
      </c>
      <c r="L212" s="223">
        <v>0</v>
      </c>
      <c r="M212" s="223">
        <v>0</v>
      </c>
      <c r="N212" s="223">
        <v>0</v>
      </c>
      <c r="O212" s="224"/>
      <c r="P212" s="224"/>
      <c r="R212" s="233" t="s">
        <v>256</v>
      </c>
      <c r="S212" s="233" t="s">
        <v>256</v>
      </c>
    </row>
    <row r="213" spans="1:19" ht="9" customHeight="1" x14ac:dyDescent="0.3">
      <c r="A213" s="216">
        <v>864</v>
      </c>
      <c r="B213" s="217" t="s">
        <v>800</v>
      </c>
      <c r="C213" s="217" t="s">
        <v>577</v>
      </c>
      <c r="D213" s="217" t="s">
        <v>578</v>
      </c>
      <c r="E213" s="216" t="s">
        <v>491</v>
      </c>
      <c r="F213" s="216" t="s">
        <v>491</v>
      </c>
      <c r="G213" s="218" t="s">
        <v>254</v>
      </c>
      <c r="H213" s="219" t="s">
        <v>256</v>
      </c>
      <c r="I213" s="220" t="s">
        <v>583</v>
      </c>
      <c r="J213" s="227" t="s">
        <v>256</v>
      </c>
      <c r="K213" s="222" t="s">
        <v>254</v>
      </c>
      <c r="L213" s="223">
        <v>1</v>
      </c>
      <c r="M213" s="223">
        <v>0</v>
      </c>
      <c r="N213" s="223">
        <v>0</v>
      </c>
      <c r="O213" s="224" t="s">
        <v>254</v>
      </c>
      <c r="P213" s="224" t="s">
        <v>887</v>
      </c>
      <c r="R213" s="233" t="s">
        <v>256</v>
      </c>
      <c r="S213" s="233" t="s">
        <v>256</v>
      </c>
    </row>
    <row r="214" spans="1:19" ht="9" customHeight="1" x14ac:dyDescent="0.3">
      <c r="A214" s="216">
        <v>865</v>
      </c>
      <c r="B214" s="217" t="s">
        <v>833</v>
      </c>
      <c r="C214" s="217" t="s">
        <v>577</v>
      </c>
      <c r="D214" s="217" t="s">
        <v>582</v>
      </c>
      <c r="E214" s="216" t="s">
        <v>491</v>
      </c>
      <c r="F214" s="216" t="s">
        <v>491</v>
      </c>
      <c r="G214" s="218" t="s">
        <v>256</v>
      </c>
      <c r="H214" s="219" t="s">
        <v>256</v>
      </c>
      <c r="I214" s="229" t="s">
        <v>591</v>
      </c>
      <c r="J214" s="227" t="s">
        <v>256</v>
      </c>
      <c r="K214" s="221" t="s">
        <v>256</v>
      </c>
      <c r="L214" s="223">
        <v>0</v>
      </c>
      <c r="M214" s="223">
        <v>0</v>
      </c>
      <c r="N214" s="223">
        <v>0</v>
      </c>
      <c r="O214" s="224"/>
      <c r="P214" s="224"/>
      <c r="R214" s="233" t="s">
        <v>256</v>
      </c>
      <c r="S214" s="233" t="s">
        <v>256</v>
      </c>
    </row>
    <row r="215" spans="1:19" ht="9" customHeight="1" x14ac:dyDescent="0.3">
      <c r="A215" s="216">
        <v>866</v>
      </c>
      <c r="B215" s="217" t="s">
        <v>835</v>
      </c>
      <c r="C215" s="217" t="s">
        <v>577</v>
      </c>
      <c r="D215" s="217" t="s">
        <v>578</v>
      </c>
      <c r="E215" s="216" t="s">
        <v>491</v>
      </c>
      <c r="F215" s="216" t="s">
        <v>491</v>
      </c>
      <c r="G215" s="218" t="s">
        <v>256</v>
      </c>
      <c r="H215" s="219" t="s">
        <v>256</v>
      </c>
      <c r="I215" s="229" t="s">
        <v>591</v>
      </c>
      <c r="J215" s="227" t="s">
        <v>256</v>
      </c>
      <c r="K215" s="221" t="s">
        <v>256</v>
      </c>
      <c r="L215" s="223">
        <v>0</v>
      </c>
      <c r="M215" s="223">
        <v>0</v>
      </c>
      <c r="N215" s="223">
        <v>0</v>
      </c>
      <c r="O215" s="224"/>
      <c r="P215" s="224"/>
      <c r="R215" s="233" t="s">
        <v>256</v>
      </c>
      <c r="S215" s="233" t="s">
        <v>256</v>
      </c>
    </row>
    <row r="216" spans="1:19" ht="9" customHeight="1" x14ac:dyDescent="0.3">
      <c r="A216" s="216">
        <v>868</v>
      </c>
      <c r="B216" s="217" t="s">
        <v>820</v>
      </c>
      <c r="C216" s="217" t="s">
        <v>577</v>
      </c>
      <c r="D216" s="217" t="s">
        <v>578</v>
      </c>
      <c r="E216" s="216" t="s">
        <v>466</v>
      </c>
      <c r="F216" s="216" t="s">
        <v>466</v>
      </c>
      <c r="G216" s="218" t="s">
        <v>254</v>
      </c>
      <c r="H216" s="219" t="s">
        <v>254</v>
      </c>
      <c r="I216" s="220" t="s">
        <v>583</v>
      </c>
      <c r="J216" s="221" t="s">
        <v>254</v>
      </c>
      <c r="K216" s="222" t="s">
        <v>254</v>
      </c>
      <c r="L216" s="223">
        <v>3</v>
      </c>
      <c r="M216" s="223">
        <v>0</v>
      </c>
      <c r="N216" s="223">
        <v>3</v>
      </c>
      <c r="O216" s="224" t="s">
        <v>254</v>
      </c>
      <c r="P216" s="224" t="s">
        <v>887</v>
      </c>
      <c r="R216" s="233" t="s">
        <v>256</v>
      </c>
      <c r="S216" s="233" t="s">
        <v>254</v>
      </c>
    </row>
    <row r="217" spans="1:19" ht="9" customHeight="1" x14ac:dyDescent="0.3">
      <c r="A217" s="216">
        <v>869</v>
      </c>
      <c r="B217" s="217" t="s">
        <v>673</v>
      </c>
      <c r="C217" s="217" t="s">
        <v>577</v>
      </c>
      <c r="D217" s="217" t="s">
        <v>578</v>
      </c>
      <c r="E217" s="216" t="s">
        <v>466</v>
      </c>
      <c r="F217" s="216" t="s">
        <v>466</v>
      </c>
      <c r="G217" s="218" t="s">
        <v>254</v>
      </c>
      <c r="H217" s="219" t="s">
        <v>254</v>
      </c>
      <c r="I217" s="225" t="s">
        <v>57</v>
      </c>
      <c r="J217" s="221" t="s">
        <v>254</v>
      </c>
      <c r="K217" s="222" t="s">
        <v>254</v>
      </c>
      <c r="L217" s="223">
        <v>6</v>
      </c>
      <c r="M217" s="223">
        <v>3</v>
      </c>
      <c r="N217" s="223">
        <v>3</v>
      </c>
      <c r="O217" s="224" t="s">
        <v>254</v>
      </c>
      <c r="P217" s="224" t="s">
        <v>888</v>
      </c>
      <c r="R217" s="233" t="s">
        <v>254</v>
      </c>
      <c r="S217" s="233" t="s">
        <v>254</v>
      </c>
    </row>
    <row r="218" spans="1:19" ht="9" customHeight="1" x14ac:dyDescent="0.3">
      <c r="A218" s="216">
        <v>870</v>
      </c>
      <c r="B218" s="217" t="s">
        <v>678</v>
      </c>
      <c r="C218" s="217" t="s">
        <v>577</v>
      </c>
      <c r="D218" s="217" t="s">
        <v>578</v>
      </c>
      <c r="E218" s="216" t="s">
        <v>466</v>
      </c>
      <c r="F218" s="216" t="s">
        <v>466</v>
      </c>
      <c r="G218" s="218" t="s">
        <v>254</v>
      </c>
      <c r="H218" s="219" t="s">
        <v>254</v>
      </c>
      <c r="I218" s="231" t="s">
        <v>60</v>
      </c>
      <c r="J218" s="221" t="s">
        <v>254</v>
      </c>
      <c r="K218" s="222" t="s">
        <v>254</v>
      </c>
      <c r="L218" s="223">
        <v>6</v>
      </c>
      <c r="M218" s="223">
        <v>3</v>
      </c>
      <c r="N218" s="223">
        <v>3</v>
      </c>
      <c r="O218" s="224" t="s">
        <v>254</v>
      </c>
      <c r="P218" s="224" t="s">
        <v>887</v>
      </c>
      <c r="R218" s="233" t="s">
        <v>254</v>
      </c>
      <c r="S218" s="233" t="s">
        <v>254</v>
      </c>
    </row>
    <row r="219" spans="1:19" ht="9" customHeight="1" x14ac:dyDescent="0.3">
      <c r="A219" s="216">
        <v>872</v>
      </c>
      <c r="B219" s="217" t="s">
        <v>576</v>
      </c>
      <c r="C219" s="217" t="s">
        <v>577</v>
      </c>
      <c r="D219" s="217" t="s">
        <v>578</v>
      </c>
      <c r="E219" s="216" t="s">
        <v>466</v>
      </c>
      <c r="F219" s="216" t="s">
        <v>466</v>
      </c>
      <c r="G219" s="218" t="s">
        <v>254</v>
      </c>
      <c r="H219" s="219" t="s">
        <v>254</v>
      </c>
      <c r="I219" s="231" t="s">
        <v>60</v>
      </c>
      <c r="J219" s="221" t="s">
        <v>254</v>
      </c>
      <c r="K219" s="222" t="s">
        <v>254</v>
      </c>
      <c r="L219" s="223">
        <v>6</v>
      </c>
      <c r="M219" s="223">
        <v>3</v>
      </c>
      <c r="N219" s="223">
        <v>3</v>
      </c>
      <c r="O219" s="224" t="s">
        <v>254</v>
      </c>
      <c r="P219" s="224" t="s">
        <v>887</v>
      </c>
      <c r="R219" s="233" t="s">
        <v>254</v>
      </c>
      <c r="S219" s="233" t="s">
        <v>254</v>
      </c>
    </row>
    <row r="220" spans="1:19" ht="9" customHeight="1" x14ac:dyDescent="0.3">
      <c r="A220" s="216">
        <v>874</v>
      </c>
      <c r="B220" s="217" t="s">
        <v>837</v>
      </c>
      <c r="C220" s="217" t="s">
        <v>577</v>
      </c>
      <c r="D220" s="217" t="s">
        <v>582</v>
      </c>
      <c r="E220" s="216" t="s">
        <v>466</v>
      </c>
      <c r="F220" s="216" t="s">
        <v>466</v>
      </c>
      <c r="G220" s="218" t="s">
        <v>256</v>
      </c>
      <c r="H220" s="219" t="s">
        <v>256</v>
      </c>
      <c r="I220" s="229" t="s">
        <v>591</v>
      </c>
      <c r="J220" s="227" t="s">
        <v>256</v>
      </c>
      <c r="K220" s="221" t="s">
        <v>256</v>
      </c>
      <c r="L220" s="223">
        <v>0</v>
      </c>
      <c r="M220" s="223">
        <v>0</v>
      </c>
      <c r="N220" s="223">
        <v>0</v>
      </c>
      <c r="O220" s="224"/>
      <c r="P220" s="224"/>
      <c r="R220" s="233" t="s">
        <v>256</v>
      </c>
      <c r="S220" s="233" t="s">
        <v>256</v>
      </c>
    </row>
    <row r="221" spans="1:19" ht="9" customHeight="1" x14ac:dyDescent="0.3">
      <c r="A221" s="216">
        <v>875</v>
      </c>
      <c r="B221" s="217" t="s">
        <v>805</v>
      </c>
      <c r="C221" s="217" t="s">
        <v>577</v>
      </c>
      <c r="D221" s="217" t="s">
        <v>578</v>
      </c>
      <c r="E221" s="216" t="s">
        <v>466</v>
      </c>
      <c r="F221" s="216" t="s">
        <v>466</v>
      </c>
      <c r="G221" s="218" t="s">
        <v>256</v>
      </c>
      <c r="H221" s="219" t="s">
        <v>256</v>
      </c>
      <c r="I221" s="228" t="s">
        <v>62</v>
      </c>
      <c r="J221" s="216" t="s">
        <v>0</v>
      </c>
      <c r="K221" s="216" t="s">
        <v>0</v>
      </c>
      <c r="L221" s="223">
        <v>0</v>
      </c>
      <c r="M221" s="223">
        <v>0</v>
      </c>
      <c r="N221" s="223">
        <v>0</v>
      </c>
      <c r="O221" s="224"/>
      <c r="P221" s="224"/>
      <c r="R221" s="233" t="s">
        <v>256</v>
      </c>
      <c r="S221" s="233" t="s">
        <v>256</v>
      </c>
    </row>
    <row r="222" spans="1:19" ht="9" customHeight="1" x14ac:dyDescent="0.3">
      <c r="A222" s="216">
        <v>876</v>
      </c>
      <c r="B222" s="217" t="s">
        <v>588</v>
      </c>
      <c r="C222" s="217" t="s">
        <v>577</v>
      </c>
      <c r="D222" s="217" t="s">
        <v>578</v>
      </c>
      <c r="E222" s="216" t="s">
        <v>491</v>
      </c>
      <c r="F222" s="216" t="s">
        <v>491</v>
      </c>
      <c r="G222" s="218" t="s">
        <v>254</v>
      </c>
      <c r="H222" s="219" t="s">
        <v>254</v>
      </c>
      <c r="I222" s="225" t="s">
        <v>57</v>
      </c>
      <c r="J222" s="221" t="s">
        <v>254</v>
      </c>
      <c r="K222" s="222" t="s">
        <v>254</v>
      </c>
      <c r="L222" s="223">
        <v>6</v>
      </c>
      <c r="M222" s="223">
        <v>4</v>
      </c>
      <c r="N222" s="223">
        <v>3</v>
      </c>
      <c r="O222" s="224" t="s">
        <v>254</v>
      </c>
      <c r="P222" s="224" t="s">
        <v>887</v>
      </c>
      <c r="R222" s="233" t="s">
        <v>254</v>
      </c>
      <c r="S222" s="233" t="s">
        <v>254</v>
      </c>
    </row>
    <row r="223" spans="1:19" ht="9" customHeight="1" x14ac:dyDescent="0.3">
      <c r="A223" s="216">
        <v>877</v>
      </c>
      <c r="B223" s="217" t="s">
        <v>590</v>
      </c>
      <c r="C223" s="217" t="s">
        <v>577</v>
      </c>
      <c r="D223" s="217" t="s">
        <v>578</v>
      </c>
      <c r="E223" s="216" t="s">
        <v>491</v>
      </c>
      <c r="F223" s="216" t="s">
        <v>491</v>
      </c>
      <c r="G223" s="218" t="s">
        <v>256</v>
      </c>
      <c r="H223" s="219" t="s">
        <v>256</v>
      </c>
      <c r="I223" s="229" t="s">
        <v>591</v>
      </c>
      <c r="J223" s="227" t="s">
        <v>256</v>
      </c>
      <c r="K223" s="221" t="s">
        <v>256</v>
      </c>
      <c r="L223" s="223">
        <v>0</v>
      </c>
      <c r="M223" s="223">
        <v>0</v>
      </c>
      <c r="N223" s="223">
        <v>0</v>
      </c>
      <c r="O223" s="224"/>
      <c r="P223" s="224"/>
      <c r="R223" s="233" t="s">
        <v>256</v>
      </c>
      <c r="S223" s="233" t="s">
        <v>256</v>
      </c>
    </row>
    <row r="224" spans="1:19" ht="9" customHeight="1" x14ac:dyDescent="0.3">
      <c r="A224" s="216">
        <v>878</v>
      </c>
      <c r="B224" s="217" t="s">
        <v>593</v>
      </c>
      <c r="C224" s="217" t="s">
        <v>577</v>
      </c>
      <c r="D224" s="217" t="s">
        <v>578</v>
      </c>
      <c r="E224" s="216" t="s">
        <v>491</v>
      </c>
      <c r="F224" s="216" t="s">
        <v>491</v>
      </c>
      <c r="G224" s="218" t="s">
        <v>254</v>
      </c>
      <c r="H224" s="219" t="s">
        <v>254</v>
      </c>
      <c r="I224" s="220" t="s">
        <v>583</v>
      </c>
      <c r="J224" s="227" t="s">
        <v>256</v>
      </c>
      <c r="K224" s="222" t="s">
        <v>254</v>
      </c>
      <c r="L224" s="223">
        <v>2</v>
      </c>
      <c r="M224" s="223">
        <v>0</v>
      </c>
      <c r="N224" s="223">
        <v>0</v>
      </c>
      <c r="O224" s="224" t="s">
        <v>254</v>
      </c>
      <c r="P224" s="224" t="s">
        <v>887</v>
      </c>
      <c r="R224" s="233" t="s">
        <v>256</v>
      </c>
      <c r="S224" s="233" t="s">
        <v>256</v>
      </c>
    </row>
    <row r="225" spans="1:19" ht="9" customHeight="1" x14ac:dyDescent="0.3">
      <c r="A225" s="216">
        <v>879</v>
      </c>
      <c r="B225" s="217" t="s">
        <v>507</v>
      </c>
      <c r="C225" s="217" t="s">
        <v>577</v>
      </c>
      <c r="D225" s="217" t="s">
        <v>578</v>
      </c>
      <c r="E225" s="216" t="s">
        <v>491</v>
      </c>
      <c r="F225" s="216" t="s">
        <v>491</v>
      </c>
      <c r="G225" s="218" t="s">
        <v>254</v>
      </c>
      <c r="H225" s="219" t="s">
        <v>256</v>
      </c>
      <c r="I225" s="220" t="s">
        <v>583</v>
      </c>
      <c r="J225" s="227" t="s">
        <v>256</v>
      </c>
      <c r="K225" s="222" t="s">
        <v>254</v>
      </c>
      <c r="L225" s="223">
        <v>1</v>
      </c>
      <c r="M225" s="223">
        <v>0</v>
      </c>
      <c r="N225" s="223">
        <v>0</v>
      </c>
      <c r="O225" s="224" t="s">
        <v>254</v>
      </c>
      <c r="P225" s="224" t="s">
        <v>887</v>
      </c>
      <c r="R225" s="233" t="s">
        <v>256</v>
      </c>
      <c r="S225" s="233" t="s">
        <v>256</v>
      </c>
    </row>
    <row r="226" spans="1:19" ht="9" customHeight="1" x14ac:dyDescent="0.3">
      <c r="A226" s="216">
        <v>880</v>
      </c>
      <c r="B226" s="217" t="s">
        <v>597</v>
      </c>
      <c r="C226" s="217" t="s">
        <v>577</v>
      </c>
      <c r="D226" s="217" t="s">
        <v>578</v>
      </c>
      <c r="E226" s="216" t="s">
        <v>491</v>
      </c>
      <c r="F226" s="216" t="s">
        <v>491</v>
      </c>
      <c r="G226" s="218" t="s">
        <v>256</v>
      </c>
      <c r="H226" s="219" t="s">
        <v>256</v>
      </c>
      <c r="I226" s="229" t="s">
        <v>591</v>
      </c>
      <c r="J226" s="227" t="s">
        <v>256</v>
      </c>
      <c r="K226" s="221" t="s">
        <v>256</v>
      </c>
      <c r="L226" s="223">
        <v>0</v>
      </c>
      <c r="M226" s="223">
        <v>0</v>
      </c>
      <c r="N226" s="223">
        <v>0</v>
      </c>
      <c r="O226" s="224"/>
      <c r="P226" s="224"/>
      <c r="R226" s="233" t="s">
        <v>256</v>
      </c>
      <c r="S226" s="233" t="s">
        <v>256</v>
      </c>
    </row>
    <row r="227" spans="1:19" ht="9" customHeight="1" x14ac:dyDescent="0.3">
      <c r="A227" s="216">
        <v>881</v>
      </c>
      <c r="B227" s="217" t="s">
        <v>601</v>
      </c>
      <c r="C227" s="217" t="s">
        <v>577</v>
      </c>
      <c r="D227" s="217" t="s">
        <v>578</v>
      </c>
      <c r="E227" s="216" t="s">
        <v>491</v>
      </c>
      <c r="F227" s="216" t="s">
        <v>491</v>
      </c>
      <c r="G227" s="218" t="s">
        <v>256</v>
      </c>
      <c r="H227" s="219" t="s">
        <v>256</v>
      </c>
      <c r="I227" s="229" t="s">
        <v>591</v>
      </c>
      <c r="J227" s="227" t="s">
        <v>256</v>
      </c>
      <c r="K227" s="221" t="s">
        <v>256</v>
      </c>
      <c r="L227" s="223">
        <v>0</v>
      </c>
      <c r="M227" s="223">
        <v>0</v>
      </c>
      <c r="N227" s="223">
        <v>0</v>
      </c>
      <c r="O227" s="224"/>
      <c r="P227" s="224"/>
      <c r="R227" s="233" t="s">
        <v>256</v>
      </c>
      <c r="S227" s="233" t="s">
        <v>256</v>
      </c>
    </row>
    <row r="228" spans="1:19" ht="9" customHeight="1" x14ac:dyDescent="0.3">
      <c r="A228" s="216">
        <v>883</v>
      </c>
      <c r="B228" s="217" t="s">
        <v>602</v>
      </c>
      <c r="C228" s="217" t="s">
        <v>577</v>
      </c>
      <c r="D228" s="217" t="s">
        <v>582</v>
      </c>
      <c r="E228" s="216" t="s">
        <v>491</v>
      </c>
      <c r="F228" s="216" t="s">
        <v>491</v>
      </c>
      <c r="G228" s="218" t="s">
        <v>256</v>
      </c>
      <c r="H228" s="219" t="s">
        <v>256</v>
      </c>
      <c r="I228" s="229" t="s">
        <v>591</v>
      </c>
      <c r="J228" s="227" t="s">
        <v>256</v>
      </c>
      <c r="K228" s="221" t="s">
        <v>256</v>
      </c>
      <c r="L228" s="223">
        <v>0</v>
      </c>
      <c r="M228" s="223">
        <v>0</v>
      </c>
      <c r="N228" s="223">
        <v>0</v>
      </c>
      <c r="O228" s="224"/>
      <c r="P228" s="224"/>
      <c r="R228" s="233" t="s">
        <v>256</v>
      </c>
      <c r="S228" s="233" t="s">
        <v>256</v>
      </c>
    </row>
    <row r="229" spans="1:19" ht="9" customHeight="1" x14ac:dyDescent="0.3">
      <c r="A229" s="216">
        <v>884</v>
      </c>
      <c r="B229" s="217" t="s">
        <v>604</v>
      </c>
      <c r="C229" s="217" t="s">
        <v>577</v>
      </c>
      <c r="D229" s="217" t="s">
        <v>578</v>
      </c>
      <c r="E229" s="216" t="s">
        <v>491</v>
      </c>
      <c r="F229" s="216" t="s">
        <v>491</v>
      </c>
      <c r="G229" s="218" t="s">
        <v>256</v>
      </c>
      <c r="H229" s="219" t="s">
        <v>256</v>
      </c>
      <c r="I229" s="229" t="s">
        <v>591</v>
      </c>
      <c r="J229" s="227" t="s">
        <v>256</v>
      </c>
      <c r="K229" s="221" t="s">
        <v>256</v>
      </c>
      <c r="L229" s="223">
        <v>0</v>
      </c>
      <c r="M229" s="223">
        <v>0</v>
      </c>
      <c r="N229" s="223">
        <v>0</v>
      </c>
      <c r="O229" s="224"/>
      <c r="P229" s="224"/>
      <c r="R229" s="233" t="s">
        <v>256</v>
      </c>
      <c r="S229" s="233" t="s">
        <v>256</v>
      </c>
    </row>
    <row r="230" spans="1:19" ht="9" customHeight="1" x14ac:dyDescent="0.3">
      <c r="A230" s="216">
        <v>885</v>
      </c>
      <c r="B230" s="217" t="s">
        <v>605</v>
      </c>
      <c r="C230" s="217" t="s">
        <v>577</v>
      </c>
      <c r="D230" s="217" t="s">
        <v>582</v>
      </c>
      <c r="E230" s="216" t="s">
        <v>491</v>
      </c>
      <c r="F230" s="216" t="s">
        <v>491</v>
      </c>
      <c r="G230" s="218" t="s">
        <v>254</v>
      </c>
      <c r="H230" s="219" t="s">
        <v>254</v>
      </c>
      <c r="I230" s="220" t="s">
        <v>583</v>
      </c>
      <c r="J230" s="227" t="s">
        <v>256</v>
      </c>
      <c r="K230" s="222" t="s">
        <v>254</v>
      </c>
      <c r="L230" s="223">
        <v>1</v>
      </c>
      <c r="M230" s="223">
        <v>0</v>
      </c>
      <c r="N230" s="223">
        <v>0</v>
      </c>
      <c r="O230" s="224" t="s">
        <v>254</v>
      </c>
      <c r="P230" s="224" t="s">
        <v>887</v>
      </c>
      <c r="R230" s="233" t="s">
        <v>256</v>
      </c>
      <c r="S230" s="233" t="s">
        <v>256</v>
      </c>
    </row>
    <row r="231" spans="1:19" ht="9" customHeight="1" x14ac:dyDescent="0.3">
      <c r="A231" s="216">
        <v>886</v>
      </c>
      <c r="B231" s="217" t="s">
        <v>608</v>
      </c>
      <c r="C231" s="217" t="s">
        <v>577</v>
      </c>
      <c r="D231" s="217" t="s">
        <v>599</v>
      </c>
      <c r="E231" s="216" t="s">
        <v>491</v>
      </c>
      <c r="F231" s="216" t="s">
        <v>491</v>
      </c>
      <c r="G231" s="218" t="s">
        <v>254</v>
      </c>
      <c r="H231" s="219" t="s">
        <v>254</v>
      </c>
      <c r="I231" s="220" t="s">
        <v>583</v>
      </c>
      <c r="J231" s="227" t="s">
        <v>256</v>
      </c>
      <c r="K231" s="222" t="s">
        <v>254</v>
      </c>
      <c r="L231" s="223">
        <v>0</v>
      </c>
      <c r="M231" s="223">
        <v>0</v>
      </c>
      <c r="N231" s="223">
        <v>2</v>
      </c>
      <c r="O231" s="232"/>
      <c r="P231" s="224"/>
      <c r="R231" s="233" t="s">
        <v>256</v>
      </c>
      <c r="S231" s="233" t="s">
        <v>254</v>
      </c>
    </row>
    <row r="232" spans="1:19" ht="9" customHeight="1" x14ac:dyDescent="0.3">
      <c r="A232" s="216">
        <v>887</v>
      </c>
      <c r="B232" s="217" t="s">
        <v>627</v>
      </c>
      <c r="C232" s="217" t="s">
        <v>577</v>
      </c>
      <c r="D232" s="217" t="s">
        <v>578</v>
      </c>
      <c r="E232" s="216" t="s">
        <v>491</v>
      </c>
      <c r="F232" s="216" t="s">
        <v>491</v>
      </c>
      <c r="G232" s="218" t="s">
        <v>254</v>
      </c>
      <c r="H232" s="219" t="s">
        <v>256</v>
      </c>
      <c r="I232" s="220" t="s">
        <v>583</v>
      </c>
      <c r="J232" s="227" t="s">
        <v>256</v>
      </c>
      <c r="K232" s="222" t="s">
        <v>254</v>
      </c>
      <c r="L232" s="223">
        <v>0</v>
      </c>
      <c r="M232" s="223">
        <v>1</v>
      </c>
      <c r="N232" s="223">
        <v>0</v>
      </c>
      <c r="O232" s="224"/>
      <c r="P232" s="224"/>
      <c r="R232" s="233" t="s">
        <v>254</v>
      </c>
      <c r="S232" s="233" t="s">
        <v>256</v>
      </c>
    </row>
    <row r="233" spans="1:19" ht="9" customHeight="1" x14ac:dyDescent="0.3">
      <c r="A233" s="216">
        <v>888</v>
      </c>
      <c r="B233" s="217" t="s">
        <v>647</v>
      </c>
      <c r="C233" s="217" t="s">
        <v>577</v>
      </c>
      <c r="D233" s="217" t="s">
        <v>582</v>
      </c>
      <c r="E233" s="216" t="s">
        <v>491</v>
      </c>
      <c r="F233" s="216" t="s">
        <v>491</v>
      </c>
      <c r="G233" s="218" t="s">
        <v>254</v>
      </c>
      <c r="H233" s="219" t="s">
        <v>254</v>
      </c>
      <c r="I233" s="220" t="s">
        <v>583</v>
      </c>
      <c r="J233" s="227" t="s">
        <v>256</v>
      </c>
      <c r="K233" s="222" t="s">
        <v>254</v>
      </c>
      <c r="L233" s="223">
        <v>1</v>
      </c>
      <c r="M233" s="223">
        <v>0</v>
      </c>
      <c r="N233" s="223">
        <v>0</v>
      </c>
      <c r="O233" s="224" t="s">
        <v>254</v>
      </c>
      <c r="P233" s="224" t="s">
        <v>887</v>
      </c>
      <c r="R233" s="233" t="s">
        <v>256</v>
      </c>
      <c r="S233" s="233" t="s">
        <v>256</v>
      </c>
    </row>
    <row r="234" spans="1:19" ht="9" customHeight="1" x14ac:dyDescent="0.3">
      <c r="A234" s="216">
        <v>889</v>
      </c>
      <c r="B234" s="217" t="s">
        <v>649</v>
      </c>
      <c r="C234" s="217" t="s">
        <v>577</v>
      </c>
      <c r="D234" s="217" t="s">
        <v>578</v>
      </c>
      <c r="E234" s="216" t="s">
        <v>491</v>
      </c>
      <c r="F234" s="216" t="s">
        <v>491</v>
      </c>
      <c r="G234" s="218" t="s">
        <v>254</v>
      </c>
      <c r="H234" s="219" t="s">
        <v>256</v>
      </c>
      <c r="I234" s="225" t="s">
        <v>57</v>
      </c>
      <c r="J234" s="221" t="s">
        <v>254</v>
      </c>
      <c r="K234" s="222" t="s">
        <v>254</v>
      </c>
      <c r="L234" s="223">
        <v>3</v>
      </c>
      <c r="M234" s="223">
        <v>0</v>
      </c>
      <c r="N234" s="223">
        <v>0</v>
      </c>
      <c r="O234" s="224" t="s">
        <v>254</v>
      </c>
      <c r="P234" s="224" t="s">
        <v>887</v>
      </c>
      <c r="R234" s="233" t="s">
        <v>256</v>
      </c>
      <c r="S234" s="233" t="s">
        <v>256</v>
      </c>
    </row>
    <row r="235" spans="1:19" ht="9" customHeight="1" x14ac:dyDescent="0.3">
      <c r="A235" s="216">
        <v>890</v>
      </c>
      <c r="B235" s="217" t="s">
        <v>660</v>
      </c>
      <c r="C235" s="217" t="s">
        <v>577</v>
      </c>
      <c r="D235" s="217" t="s">
        <v>578</v>
      </c>
      <c r="E235" s="216" t="s">
        <v>491</v>
      </c>
      <c r="F235" s="216" t="s">
        <v>491</v>
      </c>
      <c r="G235" s="218" t="s">
        <v>256</v>
      </c>
      <c r="H235" s="219" t="s">
        <v>256</v>
      </c>
      <c r="I235" s="229" t="s">
        <v>591</v>
      </c>
      <c r="J235" s="227" t="s">
        <v>256</v>
      </c>
      <c r="K235" s="221" t="s">
        <v>256</v>
      </c>
      <c r="L235" s="223">
        <v>0</v>
      </c>
      <c r="M235" s="223">
        <v>0</v>
      </c>
      <c r="N235" s="223">
        <v>0</v>
      </c>
      <c r="O235" s="224"/>
      <c r="P235" s="224"/>
      <c r="R235" s="233" t="s">
        <v>256</v>
      </c>
      <c r="S235" s="233" t="s">
        <v>256</v>
      </c>
    </row>
    <row r="236" spans="1:19" ht="9" customHeight="1" x14ac:dyDescent="0.3">
      <c r="A236" s="216">
        <v>891</v>
      </c>
      <c r="B236" s="217" t="s">
        <v>675</v>
      </c>
      <c r="C236" s="217" t="s">
        <v>577</v>
      </c>
      <c r="D236" s="217" t="s">
        <v>578</v>
      </c>
      <c r="E236" s="216" t="s">
        <v>491</v>
      </c>
      <c r="F236" s="216" t="s">
        <v>491</v>
      </c>
      <c r="G236" s="218" t="s">
        <v>256</v>
      </c>
      <c r="H236" s="219" t="s">
        <v>256</v>
      </c>
      <c r="I236" s="228" t="s">
        <v>62</v>
      </c>
      <c r="J236" s="216" t="s">
        <v>0</v>
      </c>
      <c r="K236" s="216" t="s">
        <v>0</v>
      </c>
      <c r="L236" s="223">
        <v>0</v>
      </c>
      <c r="M236" s="223">
        <v>0</v>
      </c>
      <c r="N236" s="223">
        <v>0</v>
      </c>
      <c r="O236" s="224"/>
      <c r="P236" s="224"/>
      <c r="R236" s="233" t="s">
        <v>256</v>
      </c>
      <c r="S236" s="233" t="s">
        <v>256</v>
      </c>
    </row>
    <row r="237" spans="1:19" ht="9" customHeight="1" x14ac:dyDescent="0.3">
      <c r="A237" s="216">
        <v>893</v>
      </c>
      <c r="B237" s="217" t="s">
        <v>683</v>
      </c>
      <c r="C237" s="217" t="s">
        <v>577</v>
      </c>
      <c r="D237" s="217" t="s">
        <v>578</v>
      </c>
      <c r="E237" s="216" t="s">
        <v>491</v>
      </c>
      <c r="F237" s="216" t="s">
        <v>491</v>
      </c>
      <c r="G237" s="218" t="s">
        <v>254</v>
      </c>
      <c r="H237" s="219" t="s">
        <v>254</v>
      </c>
      <c r="I237" s="220" t="s">
        <v>583</v>
      </c>
      <c r="J237" s="227" t="s">
        <v>256</v>
      </c>
      <c r="K237" s="222" t="s">
        <v>254</v>
      </c>
      <c r="L237" s="223">
        <v>0</v>
      </c>
      <c r="M237" s="223">
        <v>2</v>
      </c>
      <c r="N237" s="223">
        <v>0</v>
      </c>
      <c r="O237" s="224"/>
      <c r="P237" s="224"/>
      <c r="R237" s="233" t="s">
        <v>254</v>
      </c>
      <c r="S237" s="233" t="s">
        <v>256</v>
      </c>
    </row>
    <row r="238" spans="1:19" ht="9" customHeight="1" x14ac:dyDescent="0.3">
      <c r="A238" s="216">
        <v>894</v>
      </c>
      <c r="B238" s="217" t="s">
        <v>688</v>
      </c>
      <c r="C238" s="217" t="s">
        <v>577</v>
      </c>
      <c r="D238" s="217" t="s">
        <v>578</v>
      </c>
      <c r="E238" s="216" t="s">
        <v>491</v>
      </c>
      <c r="F238" s="216" t="s">
        <v>491</v>
      </c>
      <c r="G238" s="218" t="s">
        <v>256</v>
      </c>
      <c r="H238" s="219" t="s">
        <v>256</v>
      </c>
      <c r="I238" s="228" t="s">
        <v>62</v>
      </c>
      <c r="J238" s="216" t="s">
        <v>0</v>
      </c>
      <c r="K238" s="216" t="s">
        <v>0</v>
      </c>
      <c r="L238" s="223">
        <v>0</v>
      </c>
      <c r="M238" s="223">
        <v>0</v>
      </c>
      <c r="N238" s="223">
        <v>0</v>
      </c>
      <c r="O238" s="224"/>
      <c r="P238" s="224"/>
      <c r="R238" s="233" t="s">
        <v>256</v>
      </c>
      <c r="S238" s="233" t="s">
        <v>256</v>
      </c>
    </row>
    <row r="239" spans="1:19" ht="9" customHeight="1" x14ac:dyDescent="0.3">
      <c r="A239" s="216">
        <v>895</v>
      </c>
      <c r="B239" s="217" t="s">
        <v>715</v>
      </c>
      <c r="C239" s="217" t="s">
        <v>577</v>
      </c>
      <c r="D239" s="217" t="s">
        <v>578</v>
      </c>
      <c r="E239" s="216" t="s">
        <v>491</v>
      </c>
      <c r="F239" s="216" t="s">
        <v>491</v>
      </c>
      <c r="G239" s="218" t="s">
        <v>256</v>
      </c>
      <c r="H239" s="219" t="s">
        <v>256</v>
      </c>
      <c r="I239" s="229" t="s">
        <v>591</v>
      </c>
      <c r="J239" s="227" t="s">
        <v>256</v>
      </c>
      <c r="K239" s="221" t="s">
        <v>256</v>
      </c>
      <c r="L239" s="223">
        <v>0</v>
      </c>
      <c r="M239" s="223">
        <v>0</v>
      </c>
      <c r="N239" s="223">
        <v>0</v>
      </c>
      <c r="O239" s="224"/>
      <c r="P239" s="224"/>
      <c r="R239" s="233" t="s">
        <v>256</v>
      </c>
      <c r="S239" s="233" t="s">
        <v>256</v>
      </c>
    </row>
    <row r="240" spans="1:19" ht="9" customHeight="1" x14ac:dyDescent="0.3">
      <c r="A240" s="216">
        <v>896</v>
      </c>
      <c r="B240" s="217" t="s">
        <v>734</v>
      </c>
      <c r="C240" s="217" t="s">
        <v>577</v>
      </c>
      <c r="D240" s="217" t="s">
        <v>578</v>
      </c>
      <c r="E240" s="216" t="s">
        <v>491</v>
      </c>
      <c r="F240" s="216" t="s">
        <v>491</v>
      </c>
      <c r="G240" s="218" t="s">
        <v>254</v>
      </c>
      <c r="H240" s="219" t="s">
        <v>256</v>
      </c>
      <c r="I240" s="220" t="s">
        <v>583</v>
      </c>
      <c r="J240" s="227" t="s">
        <v>256</v>
      </c>
      <c r="K240" s="222" t="s">
        <v>254</v>
      </c>
      <c r="L240" s="223">
        <v>1</v>
      </c>
      <c r="M240" s="223">
        <v>0</v>
      </c>
      <c r="N240" s="223">
        <v>0</v>
      </c>
      <c r="O240" s="224" t="s">
        <v>254</v>
      </c>
      <c r="P240" s="224" t="s">
        <v>887</v>
      </c>
      <c r="R240" s="233" t="s">
        <v>256</v>
      </c>
      <c r="S240" s="233" t="s">
        <v>256</v>
      </c>
    </row>
    <row r="241" spans="1:19" ht="9" customHeight="1" x14ac:dyDescent="0.3">
      <c r="A241" s="216">
        <v>897</v>
      </c>
      <c r="B241" s="217" t="s">
        <v>763</v>
      </c>
      <c r="C241" s="217" t="s">
        <v>577</v>
      </c>
      <c r="D241" s="217" t="s">
        <v>578</v>
      </c>
      <c r="E241" s="216" t="s">
        <v>491</v>
      </c>
      <c r="F241" s="216" t="s">
        <v>491</v>
      </c>
      <c r="G241" s="218" t="s">
        <v>254</v>
      </c>
      <c r="H241" s="219" t="s">
        <v>254</v>
      </c>
      <c r="I241" s="225" t="s">
        <v>57</v>
      </c>
      <c r="J241" s="221" t="s">
        <v>254</v>
      </c>
      <c r="K241" s="222" t="s">
        <v>254</v>
      </c>
      <c r="L241" s="223">
        <v>2</v>
      </c>
      <c r="M241" s="223">
        <v>1</v>
      </c>
      <c r="N241" s="223">
        <v>0</v>
      </c>
      <c r="O241" s="224" t="s">
        <v>254</v>
      </c>
      <c r="P241" s="224" t="s">
        <v>887</v>
      </c>
      <c r="R241" s="233" t="s">
        <v>254</v>
      </c>
      <c r="S241" s="233" t="s">
        <v>256</v>
      </c>
    </row>
    <row r="242" spans="1:19" ht="9" customHeight="1" x14ac:dyDescent="0.3">
      <c r="A242" s="216">
        <v>898</v>
      </c>
      <c r="B242" s="217" t="s">
        <v>764</v>
      </c>
      <c r="C242" s="217" t="s">
        <v>577</v>
      </c>
      <c r="D242" s="217" t="s">
        <v>582</v>
      </c>
      <c r="E242" s="216" t="s">
        <v>491</v>
      </c>
      <c r="F242" s="216" t="s">
        <v>491</v>
      </c>
      <c r="G242" s="218" t="s">
        <v>256</v>
      </c>
      <c r="H242" s="219" t="s">
        <v>256</v>
      </c>
      <c r="I242" s="229" t="s">
        <v>591</v>
      </c>
      <c r="J242" s="227" t="s">
        <v>256</v>
      </c>
      <c r="K242" s="221" t="s">
        <v>256</v>
      </c>
      <c r="L242" s="223">
        <v>0</v>
      </c>
      <c r="M242" s="223">
        <v>0</v>
      </c>
      <c r="N242" s="223">
        <v>0</v>
      </c>
      <c r="O242" s="224"/>
      <c r="P242" s="224"/>
      <c r="R242" s="233" t="s">
        <v>256</v>
      </c>
      <c r="S242" s="233" t="s">
        <v>256</v>
      </c>
    </row>
    <row r="243" spans="1:19" ht="9" customHeight="1" x14ac:dyDescent="0.3">
      <c r="A243" s="216">
        <v>899</v>
      </c>
      <c r="B243" s="217" t="s">
        <v>765</v>
      </c>
      <c r="C243" s="217" t="s">
        <v>577</v>
      </c>
      <c r="D243" s="217" t="s">
        <v>578</v>
      </c>
      <c r="E243" s="216" t="s">
        <v>491</v>
      </c>
      <c r="F243" s="216" t="s">
        <v>491</v>
      </c>
      <c r="G243" s="218" t="s">
        <v>256</v>
      </c>
      <c r="H243" s="219" t="s">
        <v>256</v>
      </c>
      <c r="I243" s="229" t="s">
        <v>591</v>
      </c>
      <c r="J243" s="227" t="s">
        <v>256</v>
      </c>
      <c r="K243" s="221" t="s">
        <v>256</v>
      </c>
      <c r="L243" s="223">
        <v>0</v>
      </c>
      <c r="M243" s="223">
        <v>0</v>
      </c>
      <c r="N243" s="223">
        <v>0</v>
      </c>
      <c r="O243" s="224"/>
      <c r="P243" s="224"/>
      <c r="R243" s="233" t="s">
        <v>256</v>
      </c>
      <c r="S243" s="233" t="s">
        <v>256</v>
      </c>
    </row>
    <row r="244" spans="1:19" ht="9" customHeight="1" x14ac:dyDescent="0.3">
      <c r="A244" s="216">
        <v>901</v>
      </c>
      <c r="B244" s="217" t="s">
        <v>771</v>
      </c>
      <c r="C244" s="217" t="s">
        <v>577</v>
      </c>
      <c r="D244" s="217" t="s">
        <v>578</v>
      </c>
      <c r="E244" s="216" t="s">
        <v>491</v>
      </c>
      <c r="F244" s="216" t="s">
        <v>491</v>
      </c>
      <c r="G244" s="218" t="s">
        <v>254</v>
      </c>
      <c r="H244" s="219" t="s">
        <v>256</v>
      </c>
      <c r="I244" s="220" t="s">
        <v>583</v>
      </c>
      <c r="J244" s="227" t="s">
        <v>256</v>
      </c>
      <c r="K244" s="222" t="s">
        <v>254</v>
      </c>
      <c r="L244" s="223">
        <v>1</v>
      </c>
      <c r="M244" s="223">
        <v>0</v>
      </c>
      <c r="N244" s="223">
        <v>0</v>
      </c>
      <c r="O244" s="224" t="s">
        <v>254</v>
      </c>
      <c r="P244" s="224" t="s">
        <v>887</v>
      </c>
      <c r="R244" s="233" t="s">
        <v>256</v>
      </c>
      <c r="S244" s="233" t="s">
        <v>256</v>
      </c>
    </row>
    <row r="245" spans="1:19" ht="9" customHeight="1" x14ac:dyDescent="0.3">
      <c r="A245" s="216">
        <v>904</v>
      </c>
      <c r="B245" s="217" t="s">
        <v>635</v>
      </c>
      <c r="C245" s="217" t="s">
        <v>577</v>
      </c>
      <c r="D245" s="217" t="s">
        <v>578</v>
      </c>
      <c r="E245" s="216" t="s">
        <v>158</v>
      </c>
      <c r="F245" s="216" t="s">
        <v>158</v>
      </c>
      <c r="G245" s="218" t="s">
        <v>254</v>
      </c>
      <c r="H245" s="219" t="s">
        <v>254</v>
      </c>
      <c r="I245" s="220" t="s">
        <v>583</v>
      </c>
      <c r="J245" s="227" t="s">
        <v>256</v>
      </c>
      <c r="K245" s="222" t="s">
        <v>254</v>
      </c>
      <c r="L245" s="223">
        <v>3</v>
      </c>
      <c r="M245" s="223">
        <v>0</v>
      </c>
      <c r="N245" s="223">
        <v>0</v>
      </c>
      <c r="O245" s="224" t="s">
        <v>254</v>
      </c>
      <c r="P245" s="224" t="s">
        <v>887</v>
      </c>
      <c r="R245" s="233" t="s">
        <v>256</v>
      </c>
      <c r="S245" s="233" t="s">
        <v>256</v>
      </c>
    </row>
    <row r="246" spans="1:19" ht="9" customHeight="1" x14ac:dyDescent="0.3">
      <c r="A246" s="216">
        <v>1479</v>
      </c>
      <c r="B246" s="217" t="s">
        <v>773</v>
      </c>
      <c r="C246" s="217" t="s">
        <v>577</v>
      </c>
      <c r="D246" s="217" t="s">
        <v>578</v>
      </c>
      <c r="E246" s="216" t="s">
        <v>338</v>
      </c>
      <c r="F246" s="216" t="s">
        <v>338</v>
      </c>
      <c r="G246" s="218" t="s">
        <v>254</v>
      </c>
      <c r="H246" s="219" t="s">
        <v>254</v>
      </c>
      <c r="I246" s="220" t="s">
        <v>583</v>
      </c>
      <c r="J246" s="221" t="s">
        <v>254</v>
      </c>
      <c r="K246" s="222" t="s">
        <v>254</v>
      </c>
      <c r="L246" s="223">
        <v>3</v>
      </c>
      <c r="M246" s="223">
        <v>0</v>
      </c>
      <c r="N246" s="223">
        <v>3</v>
      </c>
      <c r="O246" s="224" t="s">
        <v>254</v>
      </c>
      <c r="P246" s="224" t="s">
        <v>887</v>
      </c>
      <c r="R246" s="233" t="s">
        <v>256</v>
      </c>
      <c r="S246" s="233" t="s">
        <v>254</v>
      </c>
    </row>
    <row r="247" spans="1:19" ht="9" customHeight="1" x14ac:dyDescent="0.3">
      <c r="A247" s="216">
        <v>1480</v>
      </c>
      <c r="B247" s="217" t="s">
        <v>614</v>
      </c>
      <c r="C247" s="217" t="s">
        <v>577</v>
      </c>
      <c r="D247" s="217" t="s">
        <v>578</v>
      </c>
      <c r="E247" s="216" t="s">
        <v>397</v>
      </c>
      <c r="F247" s="216" t="s">
        <v>397</v>
      </c>
      <c r="G247" s="218" t="s">
        <v>254</v>
      </c>
      <c r="H247" s="219" t="s">
        <v>254</v>
      </c>
      <c r="I247" s="231" t="s">
        <v>60</v>
      </c>
      <c r="J247" s="221" t="s">
        <v>254</v>
      </c>
      <c r="K247" s="222" t="s">
        <v>254</v>
      </c>
      <c r="L247" s="223">
        <v>6</v>
      </c>
      <c r="M247" s="223">
        <v>6</v>
      </c>
      <c r="N247" s="223">
        <v>3</v>
      </c>
      <c r="O247" s="224" t="s">
        <v>254</v>
      </c>
      <c r="P247" s="224" t="s">
        <v>887</v>
      </c>
      <c r="R247" s="233" t="s">
        <v>254</v>
      </c>
      <c r="S247" s="233" t="s">
        <v>254</v>
      </c>
    </row>
    <row r="248" spans="1:19" ht="9" customHeight="1" x14ac:dyDescent="0.3">
      <c r="A248" s="216">
        <v>1481</v>
      </c>
      <c r="B248" s="217" t="s">
        <v>621</v>
      </c>
      <c r="C248" s="217" t="s">
        <v>577</v>
      </c>
      <c r="D248" s="217" t="s">
        <v>578</v>
      </c>
      <c r="E248" s="216" t="s">
        <v>158</v>
      </c>
      <c r="F248" s="216" t="s">
        <v>158</v>
      </c>
      <c r="G248" s="218" t="s">
        <v>254</v>
      </c>
      <c r="H248" s="219" t="s">
        <v>254</v>
      </c>
      <c r="I248" s="231" t="s">
        <v>60</v>
      </c>
      <c r="J248" s="227" t="s">
        <v>256</v>
      </c>
      <c r="K248" s="222" t="s">
        <v>254</v>
      </c>
      <c r="L248" s="223">
        <v>3</v>
      </c>
      <c r="M248" s="223">
        <v>2</v>
      </c>
      <c r="N248" s="223">
        <v>2</v>
      </c>
      <c r="O248" s="224" t="s">
        <v>254</v>
      </c>
      <c r="P248" s="224" t="s">
        <v>887</v>
      </c>
      <c r="R248" s="233" t="s">
        <v>254</v>
      </c>
      <c r="S248" s="233" t="s">
        <v>254</v>
      </c>
    </row>
    <row r="249" spans="1:19" ht="9" customHeight="1" x14ac:dyDescent="0.3">
      <c r="A249" s="216">
        <v>1482</v>
      </c>
      <c r="B249" s="217" t="s">
        <v>776</v>
      </c>
      <c r="C249" s="217" t="s">
        <v>577</v>
      </c>
      <c r="D249" s="217" t="s">
        <v>578</v>
      </c>
      <c r="E249" s="216" t="s">
        <v>158</v>
      </c>
      <c r="F249" s="216" t="s">
        <v>158</v>
      </c>
      <c r="G249" s="218" t="s">
        <v>254</v>
      </c>
      <c r="H249" s="219" t="s">
        <v>254</v>
      </c>
      <c r="I249" s="220" t="s">
        <v>583</v>
      </c>
      <c r="J249" s="221" t="s">
        <v>254</v>
      </c>
      <c r="K249" s="222" t="s">
        <v>254</v>
      </c>
      <c r="L249" s="223">
        <v>2</v>
      </c>
      <c r="M249" s="223">
        <v>0</v>
      </c>
      <c r="N249" s="223">
        <v>0</v>
      </c>
      <c r="O249" s="224" t="s">
        <v>254</v>
      </c>
      <c r="P249" s="224" t="s">
        <v>887</v>
      </c>
      <c r="R249" s="233" t="s">
        <v>256</v>
      </c>
      <c r="S249" s="233" t="s">
        <v>256</v>
      </c>
    </row>
    <row r="250" spans="1:19" ht="9" customHeight="1" x14ac:dyDescent="0.3">
      <c r="A250" s="216">
        <v>1483</v>
      </c>
      <c r="B250" s="217" t="s">
        <v>640</v>
      </c>
      <c r="C250" s="217" t="s">
        <v>577</v>
      </c>
      <c r="D250" s="217" t="s">
        <v>578</v>
      </c>
      <c r="E250" s="216" t="s">
        <v>158</v>
      </c>
      <c r="F250" s="216" t="s">
        <v>158</v>
      </c>
      <c r="G250" s="218" t="s">
        <v>254</v>
      </c>
      <c r="H250" s="219" t="s">
        <v>254</v>
      </c>
      <c r="I250" s="231" t="s">
        <v>60</v>
      </c>
      <c r="J250" s="221" t="s">
        <v>254</v>
      </c>
      <c r="K250" s="222" t="s">
        <v>254</v>
      </c>
      <c r="L250" s="223">
        <v>9</v>
      </c>
      <c r="M250" s="223">
        <v>6</v>
      </c>
      <c r="N250" s="223">
        <v>3</v>
      </c>
      <c r="O250" s="224" t="s">
        <v>254</v>
      </c>
      <c r="P250" s="224" t="s">
        <v>887</v>
      </c>
      <c r="R250" s="233" t="s">
        <v>254</v>
      </c>
      <c r="S250" s="233" t="s">
        <v>254</v>
      </c>
    </row>
    <row r="251" spans="1:19" ht="9" customHeight="1" x14ac:dyDescent="0.3">
      <c r="A251" s="216">
        <v>1484</v>
      </c>
      <c r="B251" s="217" t="s">
        <v>831</v>
      </c>
      <c r="C251" s="217" t="s">
        <v>577</v>
      </c>
      <c r="D251" s="217" t="s">
        <v>578</v>
      </c>
      <c r="E251" s="216" t="s">
        <v>158</v>
      </c>
      <c r="F251" s="216" t="s">
        <v>158</v>
      </c>
      <c r="G251" s="218" t="s">
        <v>254</v>
      </c>
      <c r="H251" s="219" t="s">
        <v>254</v>
      </c>
      <c r="I251" s="231" t="s">
        <v>60</v>
      </c>
      <c r="J251" s="221" t="s">
        <v>254</v>
      </c>
      <c r="K251" s="222" t="s">
        <v>254</v>
      </c>
      <c r="L251" s="223">
        <v>3</v>
      </c>
      <c r="M251" s="223">
        <v>3</v>
      </c>
      <c r="N251" s="223">
        <v>3</v>
      </c>
      <c r="O251" s="224" t="s">
        <v>254</v>
      </c>
      <c r="P251" s="224" t="s">
        <v>887</v>
      </c>
      <c r="R251" s="233" t="s">
        <v>254</v>
      </c>
      <c r="S251" s="233" t="s">
        <v>254</v>
      </c>
    </row>
    <row r="252" spans="1:19" ht="9" customHeight="1" x14ac:dyDescent="0.3">
      <c r="A252" s="216">
        <v>1485</v>
      </c>
      <c r="B252" s="217" t="s">
        <v>664</v>
      </c>
      <c r="C252" s="217" t="s">
        <v>577</v>
      </c>
      <c r="D252" s="217" t="s">
        <v>578</v>
      </c>
      <c r="E252" s="216" t="s">
        <v>347</v>
      </c>
      <c r="F252" s="216" t="s">
        <v>347</v>
      </c>
      <c r="G252" s="218" t="s">
        <v>254</v>
      </c>
      <c r="H252" s="219" t="s">
        <v>254</v>
      </c>
      <c r="I252" s="226" t="s">
        <v>61</v>
      </c>
      <c r="J252" s="221" t="s">
        <v>254</v>
      </c>
      <c r="K252" s="222" t="s">
        <v>254</v>
      </c>
      <c r="L252" s="223">
        <v>3</v>
      </c>
      <c r="M252" s="223">
        <v>3</v>
      </c>
      <c r="N252" s="223">
        <v>3</v>
      </c>
      <c r="O252" s="224" t="s">
        <v>254</v>
      </c>
      <c r="P252" s="224" t="s">
        <v>887</v>
      </c>
      <c r="R252" s="233" t="s">
        <v>254</v>
      </c>
      <c r="S252" s="233" t="s">
        <v>254</v>
      </c>
    </row>
    <row r="253" spans="1:19" ht="9" customHeight="1" x14ac:dyDescent="0.3">
      <c r="A253" s="216">
        <v>1486</v>
      </c>
      <c r="B253" s="217" t="s">
        <v>580</v>
      </c>
      <c r="C253" s="217" t="s">
        <v>577</v>
      </c>
      <c r="D253" s="217" t="s">
        <v>578</v>
      </c>
      <c r="E253" s="216" t="s">
        <v>347</v>
      </c>
      <c r="F253" s="216" t="s">
        <v>347</v>
      </c>
      <c r="G253" s="218" t="s">
        <v>254</v>
      </c>
      <c r="H253" s="219" t="s">
        <v>254</v>
      </c>
      <c r="I253" s="225" t="s">
        <v>57</v>
      </c>
      <c r="J253" s="221" t="s">
        <v>254</v>
      </c>
      <c r="K253" s="222" t="s">
        <v>254</v>
      </c>
      <c r="L253" s="223">
        <v>5</v>
      </c>
      <c r="M253" s="223">
        <v>0</v>
      </c>
      <c r="N253" s="223">
        <v>1</v>
      </c>
      <c r="O253" s="224" t="s">
        <v>254</v>
      </c>
      <c r="P253" s="224" t="s">
        <v>887</v>
      </c>
      <c r="R253" s="233" t="s">
        <v>256</v>
      </c>
      <c r="S253" s="233" t="s">
        <v>254</v>
      </c>
    </row>
    <row r="254" spans="1:19" ht="9" customHeight="1" x14ac:dyDescent="0.3">
      <c r="A254" s="216">
        <v>1487</v>
      </c>
      <c r="B254" s="217" t="s">
        <v>592</v>
      </c>
      <c r="C254" s="217" t="s">
        <v>577</v>
      </c>
      <c r="D254" s="217" t="s">
        <v>578</v>
      </c>
      <c r="E254" s="216" t="s">
        <v>347</v>
      </c>
      <c r="F254" s="216" t="s">
        <v>347</v>
      </c>
      <c r="G254" s="218" t="s">
        <v>254</v>
      </c>
      <c r="H254" s="219" t="s">
        <v>254</v>
      </c>
      <c r="I254" s="225" t="s">
        <v>57</v>
      </c>
      <c r="J254" s="221" t="s">
        <v>254</v>
      </c>
      <c r="K254" s="222" t="s">
        <v>254</v>
      </c>
      <c r="L254" s="223">
        <v>3</v>
      </c>
      <c r="M254" s="223">
        <v>0</v>
      </c>
      <c r="N254" s="223">
        <v>0</v>
      </c>
      <c r="O254" s="224" t="s">
        <v>254</v>
      </c>
      <c r="P254" s="224" t="s">
        <v>887</v>
      </c>
      <c r="R254" s="233" t="s">
        <v>256</v>
      </c>
      <c r="S254" s="233" t="s">
        <v>256</v>
      </c>
    </row>
    <row r="255" spans="1:19" ht="9" customHeight="1" x14ac:dyDescent="0.3">
      <c r="A255" s="216">
        <v>1488</v>
      </c>
      <c r="B255" s="217" t="s">
        <v>622</v>
      </c>
      <c r="C255" s="217" t="s">
        <v>577</v>
      </c>
      <c r="D255" s="217" t="s">
        <v>578</v>
      </c>
      <c r="E255" s="216" t="s">
        <v>347</v>
      </c>
      <c r="F255" s="216" t="s">
        <v>347</v>
      </c>
      <c r="G255" s="218" t="s">
        <v>254</v>
      </c>
      <c r="H255" s="219" t="s">
        <v>254</v>
      </c>
      <c r="I255" s="220" t="s">
        <v>583</v>
      </c>
      <c r="J255" s="221" t="s">
        <v>254</v>
      </c>
      <c r="K255" s="222" t="s">
        <v>254</v>
      </c>
      <c r="L255" s="223">
        <v>6</v>
      </c>
      <c r="M255" s="223">
        <v>3</v>
      </c>
      <c r="N255" s="223">
        <v>0</v>
      </c>
      <c r="O255" s="224" t="s">
        <v>254</v>
      </c>
      <c r="P255" s="224" t="s">
        <v>887</v>
      </c>
      <c r="R255" s="233" t="s">
        <v>254</v>
      </c>
      <c r="S255" s="233" t="s">
        <v>256</v>
      </c>
    </row>
    <row r="256" spans="1:19" ht="9" customHeight="1" x14ac:dyDescent="0.3">
      <c r="A256" s="216">
        <v>1489</v>
      </c>
      <c r="B256" s="217" t="s">
        <v>616</v>
      </c>
      <c r="C256" s="217" t="s">
        <v>577</v>
      </c>
      <c r="D256" s="217" t="s">
        <v>578</v>
      </c>
      <c r="E256" s="216" t="s">
        <v>466</v>
      </c>
      <c r="F256" s="216" t="s">
        <v>466</v>
      </c>
      <c r="G256" s="218" t="s">
        <v>254</v>
      </c>
      <c r="H256" s="219" t="s">
        <v>254</v>
      </c>
      <c r="I256" s="220" t="s">
        <v>583</v>
      </c>
      <c r="J256" s="227" t="s">
        <v>256</v>
      </c>
      <c r="K256" s="222" t="s">
        <v>254</v>
      </c>
      <c r="L256" s="223">
        <v>6</v>
      </c>
      <c r="M256" s="223">
        <v>0</v>
      </c>
      <c r="N256" s="223">
        <v>0</v>
      </c>
      <c r="O256" s="224" t="s">
        <v>254</v>
      </c>
      <c r="P256" s="224" t="s">
        <v>887</v>
      </c>
      <c r="R256" s="233" t="s">
        <v>256</v>
      </c>
      <c r="S256" s="233" t="s">
        <v>256</v>
      </c>
    </row>
    <row r="257" spans="1:19" ht="9" customHeight="1" x14ac:dyDescent="0.3">
      <c r="A257" s="216">
        <v>1490</v>
      </c>
      <c r="B257" s="217" t="s">
        <v>667</v>
      </c>
      <c r="C257" s="217" t="s">
        <v>577</v>
      </c>
      <c r="D257" s="217" t="s">
        <v>578</v>
      </c>
      <c r="E257" s="216" t="s">
        <v>442</v>
      </c>
      <c r="F257" s="216" t="s">
        <v>442</v>
      </c>
      <c r="G257" s="218" t="s">
        <v>254</v>
      </c>
      <c r="H257" s="219" t="s">
        <v>254</v>
      </c>
      <c r="I257" s="225" t="s">
        <v>57</v>
      </c>
      <c r="J257" s="221" t="s">
        <v>254</v>
      </c>
      <c r="K257" s="222" t="s">
        <v>254</v>
      </c>
      <c r="L257" s="223">
        <v>3</v>
      </c>
      <c r="M257" s="223">
        <v>6</v>
      </c>
      <c r="N257" s="223">
        <v>3</v>
      </c>
      <c r="O257" s="224" t="s">
        <v>254</v>
      </c>
      <c r="P257" s="224" t="s">
        <v>887</v>
      </c>
      <c r="R257" s="233" t="s">
        <v>254</v>
      </c>
      <c r="S257" s="233" t="s">
        <v>254</v>
      </c>
    </row>
    <row r="258" spans="1:19" ht="9" customHeight="1" x14ac:dyDescent="0.3">
      <c r="A258" s="216">
        <v>1491</v>
      </c>
      <c r="B258" s="217" t="s">
        <v>725</v>
      </c>
      <c r="C258" s="217" t="s">
        <v>577</v>
      </c>
      <c r="D258" s="217" t="s">
        <v>578</v>
      </c>
      <c r="E258" s="216" t="s">
        <v>397</v>
      </c>
      <c r="F258" s="216" t="s">
        <v>397</v>
      </c>
      <c r="G258" s="218" t="s">
        <v>256</v>
      </c>
      <c r="H258" s="219" t="s">
        <v>256</v>
      </c>
      <c r="I258" s="228" t="s">
        <v>62</v>
      </c>
      <c r="J258" s="216" t="s">
        <v>0</v>
      </c>
      <c r="K258" s="216" t="s">
        <v>0</v>
      </c>
      <c r="L258" s="223">
        <v>0</v>
      </c>
      <c r="M258" s="223">
        <v>0</v>
      </c>
      <c r="N258" s="223">
        <v>0</v>
      </c>
      <c r="O258" s="224"/>
      <c r="P258" s="224"/>
      <c r="R258" s="233" t="s">
        <v>256</v>
      </c>
      <c r="S258" s="233" t="s">
        <v>256</v>
      </c>
    </row>
    <row r="259" spans="1:19" ht="9" customHeight="1" x14ac:dyDescent="0.3">
      <c r="A259" s="216">
        <v>1492</v>
      </c>
      <c r="B259" s="217" t="s">
        <v>643</v>
      </c>
      <c r="C259" s="217" t="s">
        <v>577</v>
      </c>
      <c r="D259" s="217" t="s">
        <v>578</v>
      </c>
      <c r="E259" s="216" t="s">
        <v>397</v>
      </c>
      <c r="F259" s="216" t="s">
        <v>397</v>
      </c>
      <c r="G259" s="218" t="s">
        <v>254</v>
      </c>
      <c r="H259" s="219" t="s">
        <v>254</v>
      </c>
      <c r="I259" s="225" t="s">
        <v>57</v>
      </c>
      <c r="J259" s="221" t="s">
        <v>254</v>
      </c>
      <c r="K259" s="222" t="s">
        <v>254</v>
      </c>
      <c r="L259" s="223">
        <v>9</v>
      </c>
      <c r="M259" s="223">
        <v>3</v>
      </c>
      <c r="N259" s="223">
        <v>3</v>
      </c>
      <c r="O259" s="224" t="s">
        <v>254</v>
      </c>
      <c r="P259" s="224" t="s">
        <v>887</v>
      </c>
      <c r="R259" s="233" t="s">
        <v>254</v>
      </c>
      <c r="S259" s="233" t="s">
        <v>254</v>
      </c>
    </row>
    <row r="260" spans="1:19" ht="9" customHeight="1" x14ac:dyDescent="0.3">
      <c r="A260" s="216">
        <v>1493</v>
      </c>
      <c r="B260" s="217" t="s">
        <v>612</v>
      </c>
      <c r="C260" s="217" t="s">
        <v>577</v>
      </c>
      <c r="D260" s="217" t="s">
        <v>578</v>
      </c>
      <c r="E260" s="216" t="s">
        <v>422</v>
      </c>
      <c r="F260" s="216" t="s">
        <v>422</v>
      </c>
      <c r="G260" s="218" t="s">
        <v>254</v>
      </c>
      <c r="H260" s="219" t="s">
        <v>254</v>
      </c>
      <c r="I260" s="220" t="s">
        <v>583</v>
      </c>
      <c r="J260" s="221" t="s">
        <v>254</v>
      </c>
      <c r="K260" s="222" t="s">
        <v>254</v>
      </c>
      <c r="L260" s="223">
        <v>3</v>
      </c>
      <c r="M260" s="223">
        <v>3</v>
      </c>
      <c r="N260" s="223">
        <v>0</v>
      </c>
      <c r="O260" s="224" t="s">
        <v>254</v>
      </c>
      <c r="P260" s="224" t="s">
        <v>887</v>
      </c>
      <c r="R260" s="233" t="s">
        <v>254</v>
      </c>
      <c r="S260" s="233" t="s">
        <v>256</v>
      </c>
    </row>
    <row r="261" spans="1:19" ht="9" customHeight="1" x14ac:dyDescent="0.3">
      <c r="A261" s="216">
        <v>1495</v>
      </c>
      <c r="B261" s="217" t="s">
        <v>775</v>
      </c>
      <c r="C261" s="217" t="s">
        <v>577</v>
      </c>
      <c r="D261" s="217" t="s">
        <v>578</v>
      </c>
      <c r="E261" s="216" t="s">
        <v>347</v>
      </c>
      <c r="F261" s="216" t="s">
        <v>347</v>
      </c>
      <c r="G261" s="218" t="s">
        <v>254</v>
      </c>
      <c r="H261" s="219" t="s">
        <v>256</v>
      </c>
      <c r="I261" s="220" t="s">
        <v>583</v>
      </c>
      <c r="J261" s="221" t="s">
        <v>254</v>
      </c>
      <c r="K261" s="222" t="s">
        <v>254</v>
      </c>
      <c r="L261" s="223">
        <v>2</v>
      </c>
      <c r="M261" s="223">
        <v>2</v>
      </c>
      <c r="N261" s="223">
        <v>0</v>
      </c>
      <c r="O261" s="224" t="s">
        <v>254</v>
      </c>
      <c r="P261" s="224" t="s">
        <v>887</v>
      </c>
      <c r="R261" s="233" t="s">
        <v>254</v>
      </c>
      <c r="S261" s="233" t="s">
        <v>256</v>
      </c>
    </row>
  </sheetData>
  <autoFilter ref="A4:AN261" xr:uid="{00000000-0009-0000-0000-000010000000}"/>
  <mergeCells count="19">
    <mergeCell ref="Q2:Q3"/>
    <mergeCell ref="R2:R3"/>
    <mergeCell ref="S2:S3"/>
    <mergeCell ref="Q1:S1"/>
    <mergeCell ref="P1:P3"/>
    <mergeCell ref="O1:O3"/>
    <mergeCell ref="M2:M3"/>
    <mergeCell ref="N2:N3"/>
    <mergeCell ref="A1:A3"/>
    <mergeCell ref="B1:B3"/>
    <mergeCell ref="C1:C3"/>
    <mergeCell ref="D1:D3"/>
    <mergeCell ref="E1:E3"/>
    <mergeCell ref="F1:F3"/>
    <mergeCell ref="I2:K2"/>
    <mergeCell ref="L2:L3"/>
    <mergeCell ref="G1:H1"/>
    <mergeCell ref="I1:K1"/>
    <mergeCell ref="L1:N1"/>
  </mergeCells>
  <conditionalFormatting sqref="G5:H261">
    <cfRule type="cellIs" dxfId="3" priority="1" operator="equal">
      <formula>"No"</formula>
    </cfRule>
    <cfRule type="cellIs" dxfId="2" priority="2" operator="equal">
      <formula>"Yes"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38"/>
  <sheetViews>
    <sheetView workbookViewId="0">
      <selection activeCell="A4" sqref="A4:XFD4"/>
    </sheetView>
  </sheetViews>
  <sheetFormatPr defaultRowHeight="14.4" x14ac:dyDescent="0.3"/>
  <sheetData>
    <row r="1" spans="1:14" x14ac:dyDescent="0.3">
      <c r="A1" s="423" t="s">
        <v>1</v>
      </c>
      <c r="B1" s="423" t="s">
        <v>2</v>
      </c>
      <c r="C1" s="423" t="s">
        <v>123</v>
      </c>
      <c r="D1" s="423" t="s">
        <v>124</v>
      </c>
      <c r="E1" s="423" t="s">
        <v>125</v>
      </c>
      <c r="F1" s="423" t="s">
        <v>126</v>
      </c>
      <c r="G1" s="423" t="s">
        <v>127</v>
      </c>
      <c r="H1" s="419" t="s">
        <v>871</v>
      </c>
      <c r="I1" s="439" t="s">
        <v>990</v>
      </c>
      <c r="J1" s="439"/>
      <c r="K1" s="439"/>
      <c r="L1" s="440" t="s">
        <v>285</v>
      </c>
      <c r="M1" s="441"/>
      <c r="N1" s="442"/>
    </row>
    <row r="2" spans="1:14" x14ac:dyDescent="0.3">
      <c r="A2" s="423"/>
      <c r="B2" s="423"/>
      <c r="C2" s="423"/>
      <c r="D2" s="423"/>
      <c r="E2" s="423"/>
      <c r="F2" s="423"/>
      <c r="G2" s="423"/>
      <c r="H2" s="419"/>
      <c r="I2" s="234">
        <v>233</v>
      </c>
      <c r="J2" s="234">
        <v>130</v>
      </c>
      <c r="K2" s="235" t="s">
        <v>991</v>
      </c>
      <c r="L2" s="440" t="s">
        <v>285</v>
      </c>
      <c r="M2" s="441"/>
      <c r="N2" s="442"/>
    </row>
    <row r="3" spans="1:14" ht="14.4" customHeight="1" x14ac:dyDescent="0.3">
      <c r="A3" s="423"/>
      <c r="B3" s="423"/>
      <c r="C3" s="423"/>
      <c r="D3" s="423"/>
      <c r="E3" s="423"/>
      <c r="F3" s="423"/>
      <c r="G3" s="423"/>
      <c r="H3" s="419"/>
      <c r="I3" s="438" t="s">
        <v>992</v>
      </c>
      <c r="J3" s="438" t="s">
        <v>993</v>
      </c>
      <c r="K3" s="234">
        <v>122</v>
      </c>
      <c r="L3" s="436" t="s">
        <v>994</v>
      </c>
      <c r="M3" s="436" t="s">
        <v>995</v>
      </c>
      <c r="N3" s="436" t="s">
        <v>996</v>
      </c>
    </row>
    <row r="4" spans="1:14" ht="39" x14ac:dyDescent="0.3">
      <c r="A4" s="423"/>
      <c r="B4" s="423" t="s">
        <v>2</v>
      </c>
      <c r="C4" s="423" t="s">
        <v>123</v>
      </c>
      <c r="D4" s="423" t="s">
        <v>124</v>
      </c>
      <c r="E4" s="423" t="s">
        <v>125</v>
      </c>
      <c r="F4" s="423" t="s">
        <v>126</v>
      </c>
      <c r="G4" s="423" t="s">
        <v>127</v>
      </c>
      <c r="H4" s="419" t="s">
        <v>871</v>
      </c>
      <c r="I4" s="438"/>
      <c r="J4" s="438" t="s">
        <v>993</v>
      </c>
      <c r="K4" s="236" t="s">
        <v>997</v>
      </c>
      <c r="L4" s="437"/>
      <c r="M4" s="437" t="s">
        <v>995</v>
      </c>
      <c r="N4" s="437" t="s">
        <v>996</v>
      </c>
    </row>
    <row r="5" spans="1:14" x14ac:dyDescent="0.3">
      <c r="A5" s="237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8"/>
      <c r="M5" s="238"/>
      <c r="N5" s="238"/>
    </row>
    <row r="6" spans="1:14" ht="19.2" x14ac:dyDescent="0.3">
      <c r="A6" s="239">
        <v>566</v>
      </c>
      <c r="B6" s="240" t="s">
        <v>5</v>
      </c>
      <c r="C6" s="240" t="s">
        <v>156</v>
      </c>
      <c r="D6" s="240" t="s">
        <v>162</v>
      </c>
      <c r="E6" s="240" t="s">
        <v>158</v>
      </c>
      <c r="F6" s="240" t="s">
        <v>158</v>
      </c>
      <c r="G6" s="240" t="s">
        <v>159</v>
      </c>
      <c r="H6" s="241" t="s">
        <v>256</v>
      </c>
      <c r="I6" s="242" t="s">
        <v>254</v>
      </c>
      <c r="J6" s="242" t="s">
        <v>254</v>
      </c>
      <c r="K6" s="242" t="s">
        <v>254</v>
      </c>
      <c r="L6" s="243">
        <v>34</v>
      </c>
      <c r="M6" s="243">
        <v>27900000</v>
      </c>
      <c r="N6" s="243" t="s">
        <v>254</v>
      </c>
    </row>
    <row r="7" spans="1:14" x14ac:dyDescent="0.3">
      <c r="A7" s="239">
        <v>567</v>
      </c>
      <c r="B7" s="240" t="s">
        <v>11</v>
      </c>
      <c r="C7" s="240" t="s">
        <v>156</v>
      </c>
      <c r="D7" s="240" t="s">
        <v>164</v>
      </c>
      <c r="E7" s="240" t="s">
        <v>158</v>
      </c>
      <c r="F7" s="240" t="s">
        <v>158</v>
      </c>
      <c r="G7" s="240" t="s">
        <v>159</v>
      </c>
      <c r="H7" s="241" t="s">
        <v>256</v>
      </c>
      <c r="I7" s="242" t="s">
        <v>254</v>
      </c>
      <c r="J7" s="242" t="s">
        <v>256</v>
      </c>
      <c r="K7" s="242" t="s">
        <v>256</v>
      </c>
      <c r="L7" s="243" t="s">
        <v>980</v>
      </c>
      <c r="M7" s="243" t="e">
        <v>#N/A</v>
      </c>
      <c r="N7" s="243" t="s">
        <v>980</v>
      </c>
    </row>
    <row r="8" spans="1:14" ht="19.2" x14ac:dyDescent="0.3">
      <c r="A8" s="239">
        <v>568</v>
      </c>
      <c r="B8" s="240" t="s">
        <v>6</v>
      </c>
      <c r="C8" s="240" t="s">
        <v>156</v>
      </c>
      <c r="D8" s="240" t="s">
        <v>162</v>
      </c>
      <c r="E8" s="240" t="s">
        <v>158</v>
      </c>
      <c r="F8" s="240" t="s">
        <v>158</v>
      </c>
      <c r="G8" s="240" t="s">
        <v>159</v>
      </c>
      <c r="H8" s="241" t="s">
        <v>256</v>
      </c>
      <c r="I8" s="242" t="s">
        <v>254</v>
      </c>
      <c r="J8" s="242" t="s">
        <v>254</v>
      </c>
      <c r="K8" s="242" t="s">
        <v>254</v>
      </c>
      <c r="L8" s="243">
        <v>10</v>
      </c>
      <c r="M8" s="243">
        <v>10827880</v>
      </c>
      <c r="N8" s="243" t="s">
        <v>254</v>
      </c>
    </row>
    <row r="9" spans="1:14" ht="19.2" x14ac:dyDescent="0.3">
      <c r="A9" s="239">
        <v>571</v>
      </c>
      <c r="B9" s="240" t="s">
        <v>12</v>
      </c>
      <c r="C9" s="240" t="s">
        <v>156</v>
      </c>
      <c r="D9" s="240" t="s">
        <v>164</v>
      </c>
      <c r="E9" s="240" t="s">
        <v>158</v>
      </c>
      <c r="F9" s="240" t="s">
        <v>158</v>
      </c>
      <c r="G9" s="240" t="s">
        <v>159</v>
      </c>
      <c r="H9" s="241" t="s">
        <v>256</v>
      </c>
      <c r="I9" s="242" t="s">
        <v>254</v>
      </c>
      <c r="J9" s="242" t="s">
        <v>254</v>
      </c>
      <c r="K9" s="242" t="s">
        <v>254</v>
      </c>
      <c r="L9" s="243">
        <v>48</v>
      </c>
      <c r="M9" s="243">
        <v>5600000</v>
      </c>
      <c r="N9" s="243" t="s">
        <v>254</v>
      </c>
    </row>
    <row r="10" spans="1:14" ht="19.2" x14ac:dyDescent="0.3">
      <c r="A10" s="239">
        <v>573</v>
      </c>
      <c r="B10" s="240" t="s">
        <v>3</v>
      </c>
      <c r="C10" s="240" t="s">
        <v>156</v>
      </c>
      <c r="D10" s="240" t="s">
        <v>157</v>
      </c>
      <c r="E10" s="240" t="s">
        <v>158</v>
      </c>
      <c r="F10" s="240" t="s">
        <v>158</v>
      </c>
      <c r="G10" s="240" t="s">
        <v>159</v>
      </c>
      <c r="H10" s="241" t="s">
        <v>256</v>
      </c>
      <c r="I10" s="242" t="s">
        <v>254</v>
      </c>
      <c r="J10" s="242" t="s">
        <v>254</v>
      </c>
      <c r="K10" s="242" t="s">
        <v>254</v>
      </c>
      <c r="L10" s="243">
        <v>44</v>
      </c>
      <c r="M10" s="243">
        <v>140262906</v>
      </c>
      <c r="N10" s="243" t="s">
        <v>254</v>
      </c>
    </row>
    <row r="11" spans="1:14" ht="28.8" x14ac:dyDescent="0.3">
      <c r="A11" s="239">
        <v>574</v>
      </c>
      <c r="B11" s="240" t="s">
        <v>10</v>
      </c>
      <c r="C11" s="240" t="s">
        <v>156</v>
      </c>
      <c r="D11" s="240" t="s">
        <v>162</v>
      </c>
      <c r="E11" s="240" t="s">
        <v>158</v>
      </c>
      <c r="F11" s="240" t="s">
        <v>158</v>
      </c>
      <c r="G11" s="240" t="s">
        <v>159</v>
      </c>
      <c r="H11" s="241" t="s">
        <v>256</v>
      </c>
      <c r="I11" s="242" t="s">
        <v>254</v>
      </c>
      <c r="J11" s="242" t="s">
        <v>256</v>
      </c>
      <c r="K11" s="242" t="s">
        <v>256</v>
      </c>
      <c r="L11" s="243" t="s">
        <v>980</v>
      </c>
      <c r="M11" s="243" t="e">
        <v>#N/A</v>
      </c>
      <c r="N11" s="243" t="s">
        <v>980</v>
      </c>
    </row>
    <row r="12" spans="1:14" ht="19.2" x14ac:dyDescent="0.3">
      <c r="A12" s="239">
        <v>577</v>
      </c>
      <c r="B12" s="240" t="s">
        <v>7</v>
      </c>
      <c r="C12" s="240" t="s">
        <v>156</v>
      </c>
      <c r="D12" s="240" t="s">
        <v>162</v>
      </c>
      <c r="E12" s="240" t="s">
        <v>158</v>
      </c>
      <c r="F12" s="240" t="s">
        <v>158</v>
      </c>
      <c r="G12" s="240" t="s">
        <v>159</v>
      </c>
      <c r="H12" s="241" t="s">
        <v>256</v>
      </c>
      <c r="I12" s="242" t="s">
        <v>254</v>
      </c>
      <c r="J12" s="242" t="s">
        <v>254</v>
      </c>
      <c r="K12" s="242" t="s">
        <v>254</v>
      </c>
      <c r="L12" s="243">
        <v>59</v>
      </c>
      <c r="M12" s="243">
        <v>119300000</v>
      </c>
      <c r="N12" s="243" t="s">
        <v>254</v>
      </c>
    </row>
    <row r="13" spans="1:14" x14ac:dyDescent="0.3">
      <c r="A13" s="239">
        <v>578</v>
      </c>
      <c r="B13" s="240" t="s">
        <v>14</v>
      </c>
      <c r="C13" s="240" t="s">
        <v>156</v>
      </c>
      <c r="D13" s="240" t="s">
        <v>164</v>
      </c>
      <c r="E13" s="240" t="s">
        <v>158</v>
      </c>
      <c r="F13" s="240" t="s">
        <v>158</v>
      </c>
      <c r="G13" s="240" t="s">
        <v>159</v>
      </c>
      <c r="H13" s="241" t="s">
        <v>256</v>
      </c>
      <c r="I13" s="242" t="s">
        <v>254</v>
      </c>
      <c r="J13" s="242" t="s">
        <v>256</v>
      </c>
      <c r="K13" s="242" t="s">
        <v>256</v>
      </c>
      <c r="L13" s="243" t="s">
        <v>980</v>
      </c>
      <c r="M13" s="243" t="e">
        <v>#N/A</v>
      </c>
      <c r="N13" s="243" t="s">
        <v>980</v>
      </c>
    </row>
    <row r="14" spans="1:14" x14ac:dyDescent="0.3">
      <c r="A14" s="239">
        <v>580</v>
      </c>
      <c r="B14" s="240" t="s">
        <v>16</v>
      </c>
      <c r="C14" s="240" t="s">
        <v>156</v>
      </c>
      <c r="D14" s="240" t="s">
        <v>164</v>
      </c>
      <c r="E14" s="240" t="s">
        <v>158</v>
      </c>
      <c r="F14" s="240" t="s">
        <v>158</v>
      </c>
      <c r="G14" s="240" t="s">
        <v>159</v>
      </c>
      <c r="H14" s="241" t="s">
        <v>256</v>
      </c>
      <c r="I14" s="242" t="s">
        <v>254</v>
      </c>
      <c r="J14" s="242" t="s">
        <v>256</v>
      </c>
      <c r="K14" s="242" t="s">
        <v>256</v>
      </c>
      <c r="L14" s="243" t="s">
        <v>980</v>
      </c>
      <c r="M14" s="243" t="e">
        <v>#N/A</v>
      </c>
      <c r="N14" s="243" t="s">
        <v>980</v>
      </c>
    </row>
    <row r="15" spans="1:14" x14ac:dyDescent="0.3">
      <c r="A15" s="239">
        <v>583</v>
      </c>
      <c r="B15" s="240" t="s">
        <v>18</v>
      </c>
      <c r="C15" s="240" t="s">
        <v>156</v>
      </c>
      <c r="D15" s="240" t="s">
        <v>164</v>
      </c>
      <c r="E15" s="240" t="s">
        <v>158</v>
      </c>
      <c r="F15" s="240" t="s">
        <v>158</v>
      </c>
      <c r="G15" s="240" t="s">
        <v>159</v>
      </c>
      <c r="H15" s="241" t="s">
        <v>256</v>
      </c>
      <c r="I15" s="242" t="s">
        <v>254</v>
      </c>
      <c r="J15" s="242" t="s">
        <v>256</v>
      </c>
      <c r="K15" s="242" t="s">
        <v>256</v>
      </c>
      <c r="L15" s="243" t="s">
        <v>980</v>
      </c>
      <c r="M15" s="243" t="e">
        <v>#N/A</v>
      </c>
      <c r="N15" s="243" t="s">
        <v>980</v>
      </c>
    </row>
    <row r="16" spans="1:14" x14ac:dyDescent="0.3">
      <c r="A16" s="239">
        <v>586</v>
      </c>
      <c r="B16" s="240" t="s">
        <v>20</v>
      </c>
      <c r="C16" s="240" t="s">
        <v>156</v>
      </c>
      <c r="D16" s="240" t="s">
        <v>164</v>
      </c>
      <c r="E16" s="240" t="s">
        <v>158</v>
      </c>
      <c r="F16" s="240" t="s">
        <v>158</v>
      </c>
      <c r="G16" s="240" t="s">
        <v>159</v>
      </c>
      <c r="H16" s="241" t="s">
        <v>256</v>
      </c>
      <c r="I16" s="242" t="s">
        <v>254</v>
      </c>
      <c r="J16" s="242" t="s">
        <v>256</v>
      </c>
      <c r="K16" s="242" t="s">
        <v>256</v>
      </c>
      <c r="L16" s="243" t="s">
        <v>980</v>
      </c>
      <c r="M16" s="243" t="e">
        <v>#N/A</v>
      </c>
      <c r="N16" s="243" t="s">
        <v>980</v>
      </c>
    </row>
    <row r="17" spans="1:14" ht="19.2" x14ac:dyDescent="0.3">
      <c r="A17" s="239">
        <v>587</v>
      </c>
      <c r="B17" s="240" t="s">
        <v>21</v>
      </c>
      <c r="C17" s="240" t="s">
        <v>156</v>
      </c>
      <c r="D17" s="240" t="s">
        <v>164</v>
      </c>
      <c r="E17" s="240" t="s">
        <v>158</v>
      </c>
      <c r="F17" s="240" t="s">
        <v>158</v>
      </c>
      <c r="G17" s="240" t="s">
        <v>159</v>
      </c>
      <c r="H17" s="241" t="s">
        <v>256</v>
      </c>
      <c r="I17" s="242" t="s">
        <v>254</v>
      </c>
      <c r="J17" s="242" t="s">
        <v>256</v>
      </c>
      <c r="K17" s="242" t="s">
        <v>256</v>
      </c>
      <c r="L17" s="243" t="s">
        <v>980</v>
      </c>
      <c r="M17" s="243" t="e">
        <v>#N/A</v>
      </c>
      <c r="N17" s="243" t="s">
        <v>980</v>
      </c>
    </row>
    <row r="18" spans="1:14" ht="19.2" x14ac:dyDescent="0.3">
      <c r="A18" s="239">
        <v>588</v>
      </c>
      <c r="B18" s="240" t="s">
        <v>22</v>
      </c>
      <c r="C18" s="240" t="s">
        <v>156</v>
      </c>
      <c r="D18" s="240" t="s">
        <v>164</v>
      </c>
      <c r="E18" s="240" t="s">
        <v>158</v>
      </c>
      <c r="F18" s="240" t="s">
        <v>158</v>
      </c>
      <c r="G18" s="240" t="s">
        <v>159</v>
      </c>
      <c r="H18" s="241" t="s">
        <v>256</v>
      </c>
      <c r="I18" s="242" t="s">
        <v>254</v>
      </c>
      <c r="J18" s="242" t="s">
        <v>256</v>
      </c>
      <c r="K18" s="242" t="s">
        <v>256</v>
      </c>
      <c r="L18" s="243" t="s">
        <v>980</v>
      </c>
      <c r="M18" s="243" t="e">
        <v>#N/A</v>
      </c>
      <c r="N18" s="243" t="s">
        <v>980</v>
      </c>
    </row>
    <row r="19" spans="1:14" x14ac:dyDescent="0.3">
      <c r="A19" s="239">
        <v>589</v>
      </c>
      <c r="B19" s="240" t="s">
        <v>23</v>
      </c>
      <c r="C19" s="240" t="s">
        <v>156</v>
      </c>
      <c r="D19" s="240" t="s">
        <v>164</v>
      </c>
      <c r="E19" s="240" t="s">
        <v>158</v>
      </c>
      <c r="F19" s="240" t="s">
        <v>158</v>
      </c>
      <c r="G19" s="240" t="s">
        <v>159</v>
      </c>
      <c r="H19" s="241" t="s">
        <v>256</v>
      </c>
      <c r="I19" s="242" t="s">
        <v>254</v>
      </c>
      <c r="J19" s="242" t="s">
        <v>254</v>
      </c>
      <c r="K19" s="242" t="s">
        <v>254</v>
      </c>
      <c r="L19" s="243">
        <v>37</v>
      </c>
      <c r="M19" s="243">
        <v>8300000</v>
      </c>
      <c r="N19" s="243" t="s">
        <v>254</v>
      </c>
    </row>
    <row r="20" spans="1:14" x14ac:dyDescent="0.3">
      <c r="A20" s="239">
        <v>592</v>
      </c>
      <c r="B20" s="240" t="s">
        <v>24</v>
      </c>
      <c r="C20" s="240" t="s">
        <v>156</v>
      </c>
      <c r="D20" s="240" t="s">
        <v>164</v>
      </c>
      <c r="E20" s="240" t="s">
        <v>158</v>
      </c>
      <c r="F20" s="240" t="s">
        <v>158</v>
      </c>
      <c r="G20" s="240" t="s">
        <v>159</v>
      </c>
      <c r="H20" s="241" t="s">
        <v>256</v>
      </c>
      <c r="I20" s="242" t="s">
        <v>254</v>
      </c>
      <c r="J20" s="242" t="s">
        <v>254</v>
      </c>
      <c r="K20" s="242" t="s">
        <v>254</v>
      </c>
      <c r="L20" s="243">
        <v>35</v>
      </c>
      <c r="M20" s="243">
        <v>20900000</v>
      </c>
      <c r="N20" s="243" t="s">
        <v>254</v>
      </c>
    </row>
    <row r="21" spans="1:14" x14ac:dyDescent="0.3">
      <c r="A21" s="239">
        <v>594</v>
      </c>
      <c r="B21" s="240" t="s">
        <v>25</v>
      </c>
      <c r="C21" s="240" t="s">
        <v>156</v>
      </c>
      <c r="D21" s="240" t="s">
        <v>164</v>
      </c>
      <c r="E21" s="240" t="s">
        <v>158</v>
      </c>
      <c r="F21" s="240" t="s">
        <v>158</v>
      </c>
      <c r="G21" s="240" t="s">
        <v>159</v>
      </c>
      <c r="H21" s="241" t="s">
        <v>256</v>
      </c>
      <c r="I21" s="242" t="s">
        <v>254</v>
      </c>
      <c r="J21" s="242" t="s">
        <v>254</v>
      </c>
      <c r="K21" s="242" t="s">
        <v>254</v>
      </c>
      <c r="L21" s="243">
        <v>76</v>
      </c>
      <c r="M21" s="243">
        <v>14800000</v>
      </c>
      <c r="N21" s="243" t="s">
        <v>254</v>
      </c>
    </row>
    <row r="22" spans="1:14" x14ac:dyDescent="0.3">
      <c r="A22" s="239">
        <v>597</v>
      </c>
      <c r="B22" s="240" t="s">
        <v>26</v>
      </c>
      <c r="C22" s="240" t="s">
        <v>156</v>
      </c>
      <c r="D22" s="240" t="s">
        <v>164</v>
      </c>
      <c r="E22" s="240" t="s">
        <v>158</v>
      </c>
      <c r="F22" s="240" t="s">
        <v>158</v>
      </c>
      <c r="G22" s="240" t="s">
        <v>159</v>
      </c>
      <c r="H22" s="241" t="s">
        <v>256</v>
      </c>
      <c r="I22" s="242" t="s">
        <v>254</v>
      </c>
      <c r="J22" s="242" t="s">
        <v>256</v>
      </c>
      <c r="K22" s="242" t="s">
        <v>256</v>
      </c>
      <c r="L22" s="243" t="s">
        <v>980</v>
      </c>
      <c r="M22" s="243" t="e">
        <v>#N/A</v>
      </c>
      <c r="N22" s="243" t="s">
        <v>980</v>
      </c>
    </row>
    <row r="23" spans="1:14" x14ac:dyDescent="0.3">
      <c r="A23" s="239">
        <v>598</v>
      </c>
      <c r="B23" s="240" t="s">
        <v>27</v>
      </c>
      <c r="C23" s="240" t="s">
        <v>156</v>
      </c>
      <c r="D23" s="240" t="s">
        <v>164</v>
      </c>
      <c r="E23" s="240" t="s">
        <v>158</v>
      </c>
      <c r="F23" s="240" t="s">
        <v>158</v>
      </c>
      <c r="G23" s="240" t="s">
        <v>159</v>
      </c>
      <c r="H23" s="241" t="s">
        <v>256</v>
      </c>
      <c r="I23" s="242" t="s">
        <v>254</v>
      </c>
      <c r="J23" s="242" t="s">
        <v>256</v>
      </c>
      <c r="K23" s="242" t="s">
        <v>256</v>
      </c>
      <c r="L23" s="243" t="s">
        <v>980</v>
      </c>
      <c r="M23" s="243" t="e">
        <v>#N/A</v>
      </c>
      <c r="N23" s="243" t="s">
        <v>980</v>
      </c>
    </row>
    <row r="24" spans="1:14" x14ac:dyDescent="0.3">
      <c r="A24" s="239">
        <v>599</v>
      </c>
      <c r="B24" s="240" t="s">
        <v>28</v>
      </c>
      <c r="C24" s="240" t="s">
        <v>156</v>
      </c>
      <c r="D24" s="240" t="s">
        <v>164</v>
      </c>
      <c r="E24" s="240" t="s">
        <v>158</v>
      </c>
      <c r="F24" s="240" t="s">
        <v>158</v>
      </c>
      <c r="G24" s="240" t="s">
        <v>159</v>
      </c>
      <c r="H24" s="241" t="s">
        <v>256</v>
      </c>
      <c r="I24" s="242" t="s">
        <v>254</v>
      </c>
      <c r="J24" s="242" t="s">
        <v>256</v>
      </c>
      <c r="K24" s="242" t="s">
        <v>256</v>
      </c>
      <c r="L24" s="243" t="s">
        <v>980</v>
      </c>
      <c r="M24" s="243" t="e">
        <v>#N/A</v>
      </c>
      <c r="N24" s="243" t="s">
        <v>980</v>
      </c>
    </row>
    <row r="25" spans="1:14" x14ac:dyDescent="0.3">
      <c r="A25" s="239">
        <v>600</v>
      </c>
      <c r="B25" s="240" t="s">
        <v>29</v>
      </c>
      <c r="C25" s="240" t="s">
        <v>156</v>
      </c>
      <c r="D25" s="240" t="s">
        <v>164</v>
      </c>
      <c r="E25" s="240" t="s">
        <v>158</v>
      </c>
      <c r="F25" s="240" t="s">
        <v>158</v>
      </c>
      <c r="G25" s="240" t="s">
        <v>159</v>
      </c>
      <c r="H25" s="241" t="s">
        <v>256</v>
      </c>
      <c r="I25" s="242" t="s">
        <v>254</v>
      </c>
      <c r="J25" s="242" t="s">
        <v>256</v>
      </c>
      <c r="K25" s="242" t="s">
        <v>256</v>
      </c>
      <c r="L25" s="243" t="s">
        <v>980</v>
      </c>
      <c r="M25" s="243" t="e">
        <v>#N/A</v>
      </c>
      <c r="N25" s="243" t="s">
        <v>980</v>
      </c>
    </row>
    <row r="26" spans="1:14" x14ac:dyDescent="0.3">
      <c r="A26" s="239">
        <v>601</v>
      </c>
      <c r="B26" s="240" t="s">
        <v>30</v>
      </c>
      <c r="C26" s="240" t="s">
        <v>156</v>
      </c>
      <c r="D26" s="240" t="s">
        <v>164</v>
      </c>
      <c r="E26" s="240" t="s">
        <v>158</v>
      </c>
      <c r="F26" s="240" t="s">
        <v>158</v>
      </c>
      <c r="G26" s="240" t="s">
        <v>159</v>
      </c>
      <c r="H26" s="241" t="s">
        <v>256</v>
      </c>
      <c r="I26" s="242" t="s">
        <v>254</v>
      </c>
      <c r="J26" s="242" t="s">
        <v>256</v>
      </c>
      <c r="K26" s="242" t="s">
        <v>256</v>
      </c>
      <c r="L26" s="243" t="s">
        <v>980</v>
      </c>
      <c r="M26" s="243" t="e">
        <v>#N/A</v>
      </c>
      <c r="N26" s="243" t="s">
        <v>980</v>
      </c>
    </row>
    <row r="27" spans="1:14" x14ac:dyDescent="0.3">
      <c r="A27" s="239">
        <v>603</v>
      </c>
      <c r="B27" s="240" t="s">
        <v>31</v>
      </c>
      <c r="C27" s="240" t="s">
        <v>156</v>
      </c>
      <c r="D27" s="240" t="s">
        <v>164</v>
      </c>
      <c r="E27" s="240" t="s">
        <v>158</v>
      </c>
      <c r="F27" s="240" t="s">
        <v>158</v>
      </c>
      <c r="G27" s="240" t="s">
        <v>159</v>
      </c>
      <c r="H27" s="241" t="s">
        <v>256</v>
      </c>
      <c r="I27" s="242" t="s">
        <v>254</v>
      </c>
      <c r="J27" s="242" t="s">
        <v>254</v>
      </c>
      <c r="K27" s="242" t="s">
        <v>254</v>
      </c>
      <c r="L27" s="243">
        <v>50</v>
      </c>
      <c r="M27" s="243">
        <v>23100000</v>
      </c>
      <c r="N27" s="243" t="s">
        <v>254</v>
      </c>
    </row>
    <row r="28" spans="1:14" ht="28.8" x14ac:dyDescent="0.3">
      <c r="A28" s="239">
        <v>604</v>
      </c>
      <c r="B28" s="240" t="s">
        <v>4</v>
      </c>
      <c r="C28" s="240" t="s">
        <v>156</v>
      </c>
      <c r="D28" s="240" t="s">
        <v>157</v>
      </c>
      <c r="E28" s="240" t="s">
        <v>158</v>
      </c>
      <c r="F28" s="240" t="s">
        <v>158</v>
      </c>
      <c r="G28" s="240" t="s">
        <v>159</v>
      </c>
      <c r="H28" s="241" t="s">
        <v>256</v>
      </c>
      <c r="I28" s="242" t="s">
        <v>254</v>
      </c>
      <c r="J28" s="242" t="s">
        <v>254</v>
      </c>
      <c r="K28" s="242" t="s">
        <v>254</v>
      </c>
      <c r="L28" s="243">
        <v>41</v>
      </c>
      <c r="M28" s="243">
        <v>152900000</v>
      </c>
      <c r="N28" s="243" t="s">
        <v>254</v>
      </c>
    </row>
    <row r="29" spans="1:14" x14ac:dyDescent="0.3">
      <c r="A29" s="239">
        <v>606</v>
      </c>
      <c r="B29" s="240" t="s">
        <v>32</v>
      </c>
      <c r="C29" s="240" t="s">
        <v>156</v>
      </c>
      <c r="D29" s="240" t="s">
        <v>164</v>
      </c>
      <c r="E29" s="240" t="s">
        <v>158</v>
      </c>
      <c r="F29" s="240" t="s">
        <v>158</v>
      </c>
      <c r="G29" s="240" t="s">
        <v>159</v>
      </c>
      <c r="H29" s="241" t="s">
        <v>256</v>
      </c>
      <c r="I29" s="242" t="s">
        <v>254</v>
      </c>
      <c r="J29" s="242" t="s">
        <v>256</v>
      </c>
      <c r="K29" s="242" t="s">
        <v>256</v>
      </c>
      <c r="L29" s="243" t="s">
        <v>980</v>
      </c>
      <c r="M29" s="243" t="e">
        <v>#N/A</v>
      </c>
      <c r="N29" s="243" t="s">
        <v>980</v>
      </c>
    </row>
    <row r="30" spans="1:14" x14ac:dyDescent="0.3">
      <c r="A30" s="239">
        <v>607</v>
      </c>
      <c r="B30" s="240" t="s">
        <v>33</v>
      </c>
      <c r="C30" s="240" t="s">
        <v>156</v>
      </c>
      <c r="D30" s="240" t="s">
        <v>164</v>
      </c>
      <c r="E30" s="240" t="s">
        <v>158</v>
      </c>
      <c r="F30" s="240" t="s">
        <v>158</v>
      </c>
      <c r="G30" s="240" t="s">
        <v>159</v>
      </c>
      <c r="H30" s="241" t="s">
        <v>256</v>
      </c>
      <c r="I30" s="242" t="s">
        <v>254</v>
      </c>
      <c r="J30" s="242" t="s">
        <v>256</v>
      </c>
      <c r="K30" s="242" t="s">
        <v>256</v>
      </c>
      <c r="L30" s="243" t="s">
        <v>980</v>
      </c>
      <c r="M30" s="243" t="e">
        <v>#N/A</v>
      </c>
      <c r="N30" s="243" t="s">
        <v>980</v>
      </c>
    </row>
    <row r="31" spans="1:14" x14ac:dyDescent="0.3">
      <c r="A31" s="239">
        <v>610</v>
      </c>
      <c r="B31" s="240" t="s">
        <v>34</v>
      </c>
      <c r="C31" s="240" t="s">
        <v>156</v>
      </c>
      <c r="D31" s="240" t="s">
        <v>164</v>
      </c>
      <c r="E31" s="240" t="s">
        <v>158</v>
      </c>
      <c r="F31" s="240" t="s">
        <v>158</v>
      </c>
      <c r="G31" s="240" t="s">
        <v>159</v>
      </c>
      <c r="H31" s="241" t="s">
        <v>256</v>
      </c>
      <c r="I31" s="242" t="s">
        <v>254</v>
      </c>
      <c r="J31" s="242" t="s">
        <v>256</v>
      </c>
      <c r="K31" s="242" t="s">
        <v>256</v>
      </c>
      <c r="L31" s="243" t="s">
        <v>980</v>
      </c>
      <c r="M31" s="243" t="e">
        <v>#N/A</v>
      </c>
      <c r="N31" s="243" t="s">
        <v>980</v>
      </c>
    </row>
    <row r="32" spans="1:14" ht="19.2" x14ac:dyDescent="0.3">
      <c r="A32" s="239">
        <v>611</v>
      </c>
      <c r="B32" s="240" t="s">
        <v>9</v>
      </c>
      <c r="C32" s="240" t="s">
        <v>156</v>
      </c>
      <c r="D32" s="240" t="s">
        <v>162</v>
      </c>
      <c r="E32" s="240" t="s">
        <v>158</v>
      </c>
      <c r="F32" s="240" t="s">
        <v>158</v>
      </c>
      <c r="G32" s="240" t="s">
        <v>159</v>
      </c>
      <c r="H32" s="241" t="s">
        <v>256</v>
      </c>
      <c r="I32" s="242" t="s">
        <v>254</v>
      </c>
      <c r="J32" s="242" t="s">
        <v>254</v>
      </c>
      <c r="K32" s="242" t="s">
        <v>254</v>
      </c>
      <c r="L32" s="243">
        <v>47</v>
      </c>
      <c r="M32" s="243">
        <v>21400000</v>
      </c>
      <c r="N32" s="243" t="s">
        <v>254</v>
      </c>
    </row>
    <row r="33" spans="1:14" ht="19.2" x14ac:dyDescent="0.3">
      <c r="A33" s="239">
        <v>612</v>
      </c>
      <c r="B33" s="240" t="s">
        <v>35</v>
      </c>
      <c r="C33" s="240" t="s">
        <v>156</v>
      </c>
      <c r="D33" s="240" t="s">
        <v>164</v>
      </c>
      <c r="E33" s="240" t="s">
        <v>158</v>
      </c>
      <c r="F33" s="240" t="s">
        <v>158</v>
      </c>
      <c r="G33" s="240" t="s">
        <v>159</v>
      </c>
      <c r="H33" s="241" t="s">
        <v>256</v>
      </c>
      <c r="I33" s="242" t="s">
        <v>254</v>
      </c>
      <c r="J33" s="242" t="s">
        <v>256</v>
      </c>
      <c r="K33" s="242" t="s">
        <v>256</v>
      </c>
      <c r="L33" s="243" t="s">
        <v>980</v>
      </c>
      <c r="M33" s="243" t="e">
        <v>#N/A</v>
      </c>
      <c r="N33" s="243" t="s">
        <v>980</v>
      </c>
    </row>
    <row r="34" spans="1:14" x14ac:dyDescent="0.3">
      <c r="A34" s="239">
        <v>613</v>
      </c>
      <c r="B34" s="240" t="s">
        <v>19</v>
      </c>
      <c r="C34" s="240" t="s">
        <v>156</v>
      </c>
      <c r="D34" s="240" t="s">
        <v>164</v>
      </c>
      <c r="E34" s="240" t="s">
        <v>158</v>
      </c>
      <c r="F34" s="240" t="s">
        <v>158</v>
      </c>
      <c r="G34" s="240" t="s">
        <v>159</v>
      </c>
      <c r="H34" s="241" t="s">
        <v>256</v>
      </c>
      <c r="I34" s="242" t="s">
        <v>254</v>
      </c>
      <c r="J34" s="242" t="s">
        <v>256</v>
      </c>
      <c r="K34" s="242" t="s">
        <v>256</v>
      </c>
      <c r="L34" s="243" t="s">
        <v>980</v>
      </c>
      <c r="M34" s="243" t="e">
        <v>#N/A</v>
      </c>
      <c r="N34" s="243" t="s">
        <v>980</v>
      </c>
    </row>
    <row r="35" spans="1:14" x14ac:dyDescent="0.3">
      <c r="A35" s="239">
        <v>615</v>
      </c>
      <c r="B35" s="240" t="s">
        <v>38</v>
      </c>
      <c r="C35" s="240" t="s">
        <v>156</v>
      </c>
      <c r="D35" s="240" t="s">
        <v>164</v>
      </c>
      <c r="E35" s="240" t="s">
        <v>158</v>
      </c>
      <c r="F35" s="240" t="s">
        <v>158</v>
      </c>
      <c r="G35" s="240" t="s">
        <v>159</v>
      </c>
      <c r="H35" s="241" t="s">
        <v>256</v>
      </c>
      <c r="I35" s="242" t="s">
        <v>254</v>
      </c>
      <c r="J35" s="242" t="s">
        <v>256</v>
      </c>
      <c r="K35" s="242" t="s">
        <v>256</v>
      </c>
      <c r="L35" s="243" t="s">
        <v>980</v>
      </c>
      <c r="M35" s="243" t="e">
        <v>#N/A</v>
      </c>
      <c r="N35" s="243" t="s">
        <v>980</v>
      </c>
    </row>
    <row r="36" spans="1:14" ht="19.2" x14ac:dyDescent="0.3">
      <c r="A36" s="239">
        <v>616</v>
      </c>
      <c r="B36" s="240" t="s">
        <v>39</v>
      </c>
      <c r="C36" s="240" t="s">
        <v>156</v>
      </c>
      <c r="D36" s="240" t="s">
        <v>164</v>
      </c>
      <c r="E36" s="240" t="s">
        <v>158</v>
      </c>
      <c r="F36" s="240" t="s">
        <v>158</v>
      </c>
      <c r="G36" s="240" t="s">
        <v>159</v>
      </c>
      <c r="H36" s="241" t="s">
        <v>256</v>
      </c>
      <c r="I36" s="242" t="s">
        <v>254</v>
      </c>
      <c r="J36" s="242" t="s">
        <v>254</v>
      </c>
      <c r="K36" s="242" t="s">
        <v>254</v>
      </c>
      <c r="L36" s="243">
        <v>63</v>
      </c>
      <c r="M36" s="243">
        <v>483898</v>
      </c>
      <c r="N36" s="243" t="s">
        <v>254</v>
      </c>
    </row>
    <row r="37" spans="1:14" ht="19.2" x14ac:dyDescent="0.3">
      <c r="A37" s="239">
        <v>618</v>
      </c>
      <c r="B37" s="240" t="s">
        <v>8</v>
      </c>
      <c r="C37" s="240" t="s">
        <v>156</v>
      </c>
      <c r="D37" s="240" t="s">
        <v>162</v>
      </c>
      <c r="E37" s="240" t="s">
        <v>158</v>
      </c>
      <c r="F37" s="240" t="s">
        <v>158</v>
      </c>
      <c r="G37" s="240" t="s">
        <v>159</v>
      </c>
      <c r="H37" s="241" t="s">
        <v>256</v>
      </c>
      <c r="I37" s="242" t="s">
        <v>254</v>
      </c>
      <c r="J37" s="242" t="s">
        <v>254</v>
      </c>
      <c r="K37" s="242" t="s">
        <v>254</v>
      </c>
      <c r="L37" s="243">
        <v>44</v>
      </c>
      <c r="M37" s="243">
        <v>45000000</v>
      </c>
      <c r="N37" s="243" t="s">
        <v>254</v>
      </c>
    </row>
    <row r="38" spans="1:14" x14ac:dyDescent="0.3">
      <c r="A38" s="239">
        <v>619</v>
      </c>
      <c r="B38" s="240" t="s">
        <v>40</v>
      </c>
      <c r="C38" s="240" t="s">
        <v>156</v>
      </c>
      <c r="D38" s="240" t="s">
        <v>164</v>
      </c>
      <c r="E38" s="240" t="s">
        <v>158</v>
      </c>
      <c r="F38" s="240" t="s">
        <v>158</v>
      </c>
      <c r="G38" s="240" t="s">
        <v>159</v>
      </c>
      <c r="H38" s="241" t="s">
        <v>256</v>
      </c>
      <c r="I38" s="242" t="s">
        <v>254</v>
      </c>
      <c r="J38" s="242" t="s">
        <v>256</v>
      </c>
      <c r="K38" s="242" t="s">
        <v>256</v>
      </c>
      <c r="L38" s="243" t="s">
        <v>980</v>
      </c>
      <c r="M38" s="243" t="e">
        <v>#N/A</v>
      </c>
      <c r="N38" s="243" t="s">
        <v>980</v>
      </c>
    </row>
    <row r="39" spans="1:14" ht="28.8" x14ac:dyDescent="0.3">
      <c r="A39" s="239">
        <v>622</v>
      </c>
      <c r="B39" s="240" t="s">
        <v>315</v>
      </c>
      <c r="C39" s="240" t="s">
        <v>156</v>
      </c>
      <c r="D39" s="240" t="s">
        <v>162</v>
      </c>
      <c r="E39" s="240" t="s">
        <v>314</v>
      </c>
      <c r="F39" s="240" t="s">
        <v>314</v>
      </c>
      <c r="G39" s="240" t="s">
        <v>159</v>
      </c>
      <c r="H39" s="241" t="s">
        <v>256</v>
      </c>
      <c r="I39" s="242" t="s">
        <v>254</v>
      </c>
      <c r="J39" s="242" t="s">
        <v>256</v>
      </c>
      <c r="K39" s="242" t="s">
        <v>256</v>
      </c>
      <c r="L39" s="243" t="s">
        <v>980</v>
      </c>
      <c r="M39" s="243" t="e">
        <v>#N/A</v>
      </c>
      <c r="N39" s="243" t="s">
        <v>980</v>
      </c>
    </row>
    <row r="40" spans="1:14" ht="19.2" x14ac:dyDescent="0.3">
      <c r="A40" s="239">
        <v>623</v>
      </c>
      <c r="B40" s="240" t="s">
        <v>316</v>
      </c>
      <c r="C40" s="240" t="s">
        <v>156</v>
      </c>
      <c r="D40" s="240" t="s">
        <v>162</v>
      </c>
      <c r="E40" s="240" t="s">
        <v>314</v>
      </c>
      <c r="F40" s="240" t="s">
        <v>314</v>
      </c>
      <c r="G40" s="240" t="s">
        <v>159</v>
      </c>
      <c r="H40" s="241" t="s">
        <v>256</v>
      </c>
      <c r="I40" s="242" t="s">
        <v>254</v>
      </c>
      <c r="J40" s="242" t="s">
        <v>256</v>
      </c>
      <c r="K40" s="242" t="s">
        <v>256</v>
      </c>
      <c r="L40" s="243" t="s">
        <v>980</v>
      </c>
      <c r="M40" s="243" t="e">
        <v>#N/A</v>
      </c>
      <c r="N40" s="243" t="s">
        <v>980</v>
      </c>
    </row>
    <row r="41" spans="1:14" x14ac:dyDescent="0.3">
      <c r="A41" s="239">
        <v>626</v>
      </c>
      <c r="B41" s="240" t="s">
        <v>319</v>
      </c>
      <c r="C41" s="240" t="s">
        <v>156</v>
      </c>
      <c r="D41" s="240" t="s">
        <v>164</v>
      </c>
      <c r="E41" s="240" t="s">
        <v>314</v>
      </c>
      <c r="F41" s="240" t="s">
        <v>314</v>
      </c>
      <c r="G41" s="240" t="s">
        <v>159</v>
      </c>
      <c r="H41" s="241" t="s">
        <v>256</v>
      </c>
      <c r="I41" s="242" t="s">
        <v>254</v>
      </c>
      <c r="J41" s="242" t="s">
        <v>254</v>
      </c>
      <c r="K41" s="242" t="s">
        <v>254</v>
      </c>
      <c r="L41" s="243">
        <v>50</v>
      </c>
      <c r="M41" s="243">
        <v>13843212</v>
      </c>
      <c r="N41" s="243" t="s">
        <v>254</v>
      </c>
    </row>
    <row r="42" spans="1:14" x14ac:dyDescent="0.3">
      <c r="A42" s="239">
        <v>630</v>
      </c>
      <c r="B42" s="240" t="s">
        <v>322</v>
      </c>
      <c r="C42" s="240" t="s">
        <v>156</v>
      </c>
      <c r="D42" s="240" t="s">
        <v>164</v>
      </c>
      <c r="E42" s="240" t="s">
        <v>314</v>
      </c>
      <c r="F42" s="240" t="s">
        <v>314</v>
      </c>
      <c r="G42" s="240" t="s">
        <v>159</v>
      </c>
      <c r="H42" s="241" t="s">
        <v>256</v>
      </c>
      <c r="I42" s="242" t="s">
        <v>254</v>
      </c>
      <c r="J42" s="242" t="s">
        <v>254</v>
      </c>
      <c r="K42" s="242" t="s">
        <v>254</v>
      </c>
      <c r="L42" s="243">
        <v>49</v>
      </c>
      <c r="M42" s="243">
        <v>1969373</v>
      </c>
      <c r="N42" s="243" t="s">
        <v>254</v>
      </c>
    </row>
    <row r="43" spans="1:14" x14ac:dyDescent="0.3">
      <c r="A43" s="239">
        <v>632</v>
      </c>
      <c r="B43" s="240" t="s">
        <v>324</v>
      </c>
      <c r="C43" s="240" t="s">
        <v>156</v>
      </c>
      <c r="D43" s="240" t="s">
        <v>164</v>
      </c>
      <c r="E43" s="240" t="s">
        <v>314</v>
      </c>
      <c r="F43" s="240" t="s">
        <v>314</v>
      </c>
      <c r="G43" s="240" t="s">
        <v>159</v>
      </c>
      <c r="H43" s="241" t="s">
        <v>256</v>
      </c>
      <c r="I43" s="242" t="s">
        <v>254</v>
      </c>
      <c r="J43" s="242" t="s">
        <v>254</v>
      </c>
      <c r="K43" s="242" t="s">
        <v>254</v>
      </c>
      <c r="L43" s="243">
        <v>0</v>
      </c>
      <c r="M43" s="243">
        <v>0</v>
      </c>
      <c r="N43" s="243" t="s">
        <v>256</v>
      </c>
    </row>
    <row r="44" spans="1:14" x14ac:dyDescent="0.3">
      <c r="A44" s="239">
        <v>633</v>
      </c>
      <c r="B44" s="240" t="s">
        <v>325</v>
      </c>
      <c r="C44" s="240" t="s">
        <v>156</v>
      </c>
      <c r="D44" s="240" t="s">
        <v>164</v>
      </c>
      <c r="E44" s="240" t="s">
        <v>314</v>
      </c>
      <c r="F44" s="240" t="s">
        <v>314</v>
      </c>
      <c r="G44" s="240" t="s">
        <v>159</v>
      </c>
      <c r="H44" s="241" t="s">
        <v>256</v>
      </c>
      <c r="I44" s="242" t="s">
        <v>254</v>
      </c>
      <c r="J44" s="242" t="s">
        <v>254</v>
      </c>
      <c r="K44" s="242" t="s">
        <v>254</v>
      </c>
      <c r="L44" s="243">
        <v>14</v>
      </c>
      <c r="M44" s="243">
        <v>3085309</v>
      </c>
      <c r="N44" s="243" t="s">
        <v>254</v>
      </c>
    </row>
    <row r="45" spans="1:14" x14ac:dyDescent="0.3">
      <c r="A45" s="239">
        <v>634</v>
      </c>
      <c r="B45" s="240" t="s">
        <v>326</v>
      </c>
      <c r="C45" s="240" t="s">
        <v>156</v>
      </c>
      <c r="D45" s="240" t="s">
        <v>164</v>
      </c>
      <c r="E45" s="240" t="s">
        <v>314</v>
      </c>
      <c r="F45" s="240" t="s">
        <v>314</v>
      </c>
      <c r="G45" s="240" t="s">
        <v>159</v>
      </c>
      <c r="H45" s="241" t="s">
        <v>256</v>
      </c>
      <c r="I45" s="242" t="s">
        <v>254</v>
      </c>
      <c r="J45" s="242" t="s">
        <v>254</v>
      </c>
      <c r="K45" s="242" t="s">
        <v>254</v>
      </c>
      <c r="L45" s="243">
        <v>55</v>
      </c>
      <c r="M45" s="243">
        <v>155272799</v>
      </c>
      <c r="N45" s="243" t="s">
        <v>254</v>
      </c>
    </row>
    <row r="46" spans="1:14" x14ac:dyDescent="0.3">
      <c r="A46" s="239">
        <v>635</v>
      </c>
      <c r="B46" s="240" t="s">
        <v>327</v>
      </c>
      <c r="C46" s="240" t="s">
        <v>156</v>
      </c>
      <c r="D46" s="240" t="s">
        <v>164</v>
      </c>
      <c r="E46" s="240" t="s">
        <v>314</v>
      </c>
      <c r="F46" s="240" t="s">
        <v>314</v>
      </c>
      <c r="G46" s="240" t="s">
        <v>159</v>
      </c>
      <c r="H46" s="241" t="s">
        <v>256</v>
      </c>
      <c r="I46" s="242" t="s">
        <v>254</v>
      </c>
      <c r="J46" s="242" t="s">
        <v>254</v>
      </c>
      <c r="K46" s="242" t="s">
        <v>254</v>
      </c>
      <c r="L46" s="243">
        <v>37</v>
      </c>
      <c r="M46" s="243">
        <v>16084525</v>
      </c>
      <c r="N46" s="243" t="s">
        <v>254</v>
      </c>
    </row>
    <row r="47" spans="1:14" x14ac:dyDescent="0.3">
      <c r="A47" s="239">
        <v>636</v>
      </c>
      <c r="B47" s="240" t="s">
        <v>328</v>
      </c>
      <c r="C47" s="240" t="s">
        <v>156</v>
      </c>
      <c r="D47" s="240" t="s">
        <v>164</v>
      </c>
      <c r="E47" s="240" t="s">
        <v>314</v>
      </c>
      <c r="F47" s="240" t="s">
        <v>314</v>
      </c>
      <c r="G47" s="240" t="s">
        <v>159</v>
      </c>
      <c r="H47" s="241" t="s">
        <v>256</v>
      </c>
      <c r="I47" s="242" t="s">
        <v>254</v>
      </c>
      <c r="J47" s="242" t="s">
        <v>254</v>
      </c>
      <c r="K47" s="242" t="s">
        <v>254</v>
      </c>
      <c r="L47" s="243">
        <v>32</v>
      </c>
      <c r="M47" s="243">
        <v>6542104</v>
      </c>
      <c r="N47" s="243" t="s">
        <v>254</v>
      </c>
    </row>
    <row r="48" spans="1:14" x14ac:dyDescent="0.3">
      <c r="A48" s="239">
        <v>638</v>
      </c>
      <c r="B48" s="240" t="s">
        <v>330</v>
      </c>
      <c r="C48" s="240" t="s">
        <v>156</v>
      </c>
      <c r="D48" s="240" t="s">
        <v>164</v>
      </c>
      <c r="E48" s="240" t="s">
        <v>314</v>
      </c>
      <c r="F48" s="240" t="s">
        <v>314</v>
      </c>
      <c r="G48" s="240" t="s">
        <v>159</v>
      </c>
      <c r="H48" s="241" t="s">
        <v>256</v>
      </c>
      <c r="I48" s="242" t="s">
        <v>254</v>
      </c>
      <c r="J48" s="242" t="s">
        <v>254</v>
      </c>
      <c r="K48" s="242" t="s">
        <v>254</v>
      </c>
      <c r="L48" s="243">
        <v>11</v>
      </c>
      <c r="M48" s="243">
        <v>3667552</v>
      </c>
      <c r="N48" s="243" t="s">
        <v>254</v>
      </c>
    </row>
    <row r="49" spans="1:14" x14ac:dyDescent="0.3">
      <c r="A49" s="239">
        <v>639</v>
      </c>
      <c r="B49" s="240" t="s">
        <v>331</v>
      </c>
      <c r="C49" s="240" t="s">
        <v>156</v>
      </c>
      <c r="D49" s="240" t="s">
        <v>164</v>
      </c>
      <c r="E49" s="240" t="s">
        <v>314</v>
      </c>
      <c r="F49" s="240" t="s">
        <v>314</v>
      </c>
      <c r="G49" s="240" t="s">
        <v>159</v>
      </c>
      <c r="H49" s="241" t="s">
        <v>256</v>
      </c>
      <c r="I49" s="242" t="s">
        <v>254</v>
      </c>
      <c r="J49" s="242" t="s">
        <v>254</v>
      </c>
      <c r="K49" s="242" t="s">
        <v>254</v>
      </c>
      <c r="L49" s="243">
        <v>30</v>
      </c>
      <c r="M49" s="243">
        <v>19717718</v>
      </c>
      <c r="N49" s="243" t="s">
        <v>254</v>
      </c>
    </row>
    <row r="50" spans="1:14" x14ac:dyDescent="0.3">
      <c r="A50" s="239">
        <v>640</v>
      </c>
      <c r="B50" s="240" t="s">
        <v>332</v>
      </c>
      <c r="C50" s="240" t="s">
        <v>156</v>
      </c>
      <c r="D50" s="240" t="s">
        <v>164</v>
      </c>
      <c r="E50" s="240" t="s">
        <v>314</v>
      </c>
      <c r="F50" s="240" t="s">
        <v>314</v>
      </c>
      <c r="G50" s="240" t="s">
        <v>159</v>
      </c>
      <c r="H50" s="241" t="s">
        <v>256</v>
      </c>
      <c r="I50" s="242" t="s">
        <v>254</v>
      </c>
      <c r="J50" s="242" t="s">
        <v>254</v>
      </c>
      <c r="K50" s="242" t="s">
        <v>254</v>
      </c>
      <c r="L50" s="243">
        <v>11</v>
      </c>
      <c r="M50" s="243">
        <v>16307842</v>
      </c>
      <c r="N50" s="243" t="s">
        <v>254</v>
      </c>
    </row>
    <row r="51" spans="1:14" x14ac:dyDescent="0.3">
      <c r="A51" s="239">
        <v>647</v>
      </c>
      <c r="B51" s="240" t="s">
        <v>335</v>
      </c>
      <c r="C51" s="240" t="s">
        <v>156</v>
      </c>
      <c r="D51" s="240" t="s">
        <v>164</v>
      </c>
      <c r="E51" s="240" t="s">
        <v>314</v>
      </c>
      <c r="F51" s="240" t="s">
        <v>314</v>
      </c>
      <c r="G51" s="240" t="s">
        <v>159</v>
      </c>
      <c r="H51" s="241" t="s">
        <v>256</v>
      </c>
      <c r="I51" s="242" t="s">
        <v>254</v>
      </c>
      <c r="J51" s="242" t="s">
        <v>254</v>
      </c>
      <c r="K51" s="242" t="s">
        <v>254</v>
      </c>
      <c r="L51" s="243">
        <v>44</v>
      </c>
      <c r="M51" s="243">
        <v>16611134</v>
      </c>
      <c r="N51" s="243" t="s">
        <v>254</v>
      </c>
    </row>
    <row r="52" spans="1:14" x14ac:dyDescent="0.3">
      <c r="A52" s="239">
        <v>648</v>
      </c>
      <c r="B52" s="240" t="s">
        <v>336</v>
      </c>
      <c r="C52" s="240" t="s">
        <v>156</v>
      </c>
      <c r="D52" s="240" t="s">
        <v>164</v>
      </c>
      <c r="E52" s="240" t="s">
        <v>314</v>
      </c>
      <c r="F52" s="240" t="s">
        <v>314</v>
      </c>
      <c r="G52" s="240" t="s">
        <v>159</v>
      </c>
      <c r="H52" s="241" t="s">
        <v>256</v>
      </c>
      <c r="I52" s="242" t="s">
        <v>254</v>
      </c>
      <c r="J52" s="242" t="s">
        <v>254</v>
      </c>
      <c r="K52" s="242" t="s">
        <v>254</v>
      </c>
      <c r="L52" s="243">
        <v>26</v>
      </c>
      <c r="M52" s="243">
        <v>7044679</v>
      </c>
      <c r="N52" s="243" t="s">
        <v>254</v>
      </c>
    </row>
    <row r="53" spans="1:14" ht="28.8" x14ac:dyDescent="0.3">
      <c r="A53" s="239">
        <v>649</v>
      </c>
      <c r="B53" s="240" t="s">
        <v>337</v>
      </c>
      <c r="C53" s="240" t="s">
        <v>156</v>
      </c>
      <c r="D53" s="240" t="s">
        <v>157</v>
      </c>
      <c r="E53" s="240" t="s">
        <v>338</v>
      </c>
      <c r="F53" s="240" t="s">
        <v>338</v>
      </c>
      <c r="G53" s="240" t="s">
        <v>159</v>
      </c>
      <c r="H53" s="241" t="s">
        <v>256</v>
      </c>
      <c r="I53" s="242" t="s">
        <v>254</v>
      </c>
      <c r="J53" s="242" t="s">
        <v>254</v>
      </c>
      <c r="K53" s="242" t="s">
        <v>254</v>
      </c>
      <c r="L53" s="243">
        <v>26</v>
      </c>
      <c r="M53" s="243">
        <v>1200000000</v>
      </c>
      <c r="N53" s="243" t="s">
        <v>254</v>
      </c>
    </row>
    <row r="54" spans="1:14" ht="19.2" x14ac:dyDescent="0.3">
      <c r="A54" s="239">
        <v>650</v>
      </c>
      <c r="B54" s="240" t="s">
        <v>339</v>
      </c>
      <c r="C54" s="240" t="s">
        <v>156</v>
      </c>
      <c r="D54" s="240" t="s">
        <v>157</v>
      </c>
      <c r="E54" s="240" t="s">
        <v>338</v>
      </c>
      <c r="F54" s="240" t="s">
        <v>338</v>
      </c>
      <c r="G54" s="240" t="s">
        <v>159</v>
      </c>
      <c r="H54" s="241" t="s">
        <v>256</v>
      </c>
      <c r="I54" s="242" t="s">
        <v>254</v>
      </c>
      <c r="J54" s="242" t="s">
        <v>254</v>
      </c>
      <c r="K54" s="242" t="s">
        <v>254</v>
      </c>
      <c r="L54" s="243">
        <v>30</v>
      </c>
      <c r="M54" s="243">
        <v>833362612</v>
      </c>
      <c r="N54" s="243" t="s">
        <v>254</v>
      </c>
    </row>
    <row r="55" spans="1:14" x14ac:dyDescent="0.3">
      <c r="A55" s="239">
        <v>653</v>
      </c>
      <c r="B55" s="240" t="s">
        <v>341</v>
      </c>
      <c r="C55" s="240" t="s">
        <v>156</v>
      </c>
      <c r="D55" s="240" t="s">
        <v>164</v>
      </c>
      <c r="E55" s="240" t="s">
        <v>338</v>
      </c>
      <c r="F55" s="240" t="s">
        <v>338</v>
      </c>
      <c r="G55" s="240" t="s">
        <v>159</v>
      </c>
      <c r="H55" s="241" t="s">
        <v>256</v>
      </c>
      <c r="I55" s="242" t="s">
        <v>254</v>
      </c>
      <c r="J55" s="242" t="s">
        <v>254</v>
      </c>
      <c r="K55" s="242" t="s">
        <v>254</v>
      </c>
      <c r="L55" s="243">
        <v>26</v>
      </c>
      <c r="M55" s="243">
        <v>5520426</v>
      </c>
      <c r="N55" s="243" t="s">
        <v>254</v>
      </c>
    </row>
    <row r="56" spans="1:14" x14ac:dyDescent="0.3">
      <c r="A56" s="239">
        <v>655</v>
      </c>
      <c r="B56" s="240" t="s">
        <v>342</v>
      </c>
      <c r="C56" s="240" t="s">
        <v>156</v>
      </c>
      <c r="D56" s="240" t="s">
        <v>164</v>
      </c>
      <c r="E56" s="240" t="s">
        <v>338</v>
      </c>
      <c r="F56" s="240" t="s">
        <v>338</v>
      </c>
      <c r="G56" s="240" t="s">
        <v>159</v>
      </c>
      <c r="H56" s="241" t="s">
        <v>256</v>
      </c>
      <c r="I56" s="242" t="s">
        <v>254</v>
      </c>
      <c r="J56" s="242" t="s">
        <v>254</v>
      </c>
      <c r="K56" s="242" t="s">
        <v>254</v>
      </c>
      <c r="L56" s="243">
        <v>29</v>
      </c>
      <c r="M56" s="243">
        <v>30626616</v>
      </c>
      <c r="N56" s="243" t="s">
        <v>254</v>
      </c>
    </row>
    <row r="57" spans="1:14" x14ac:dyDescent="0.3">
      <c r="A57" s="239">
        <v>656</v>
      </c>
      <c r="B57" s="240" t="s">
        <v>343</v>
      </c>
      <c r="C57" s="240" t="s">
        <v>156</v>
      </c>
      <c r="D57" s="240" t="s">
        <v>164</v>
      </c>
      <c r="E57" s="240" t="s">
        <v>338</v>
      </c>
      <c r="F57" s="240" t="s">
        <v>338</v>
      </c>
      <c r="G57" s="240" t="s">
        <v>159</v>
      </c>
      <c r="H57" s="241" t="s">
        <v>256</v>
      </c>
      <c r="I57" s="242" t="s">
        <v>254</v>
      </c>
      <c r="J57" s="242" t="s">
        <v>254</v>
      </c>
      <c r="K57" s="242" t="s">
        <v>254</v>
      </c>
      <c r="L57" s="243">
        <v>15</v>
      </c>
      <c r="M57" s="243">
        <v>13159504.98</v>
      </c>
      <c r="N57" s="243" t="s">
        <v>254</v>
      </c>
    </row>
    <row r="58" spans="1:14" ht="19.2" x14ac:dyDescent="0.3">
      <c r="A58" s="239">
        <v>659</v>
      </c>
      <c r="B58" s="240" t="s">
        <v>344</v>
      </c>
      <c r="C58" s="240" t="s">
        <v>156</v>
      </c>
      <c r="D58" s="240" t="s">
        <v>162</v>
      </c>
      <c r="E58" s="240" t="s">
        <v>338</v>
      </c>
      <c r="F58" s="240" t="s">
        <v>338</v>
      </c>
      <c r="G58" s="240" t="s">
        <v>159</v>
      </c>
      <c r="H58" s="241" t="s">
        <v>256</v>
      </c>
      <c r="I58" s="242" t="s">
        <v>254</v>
      </c>
      <c r="J58" s="242" t="s">
        <v>256</v>
      </c>
      <c r="K58" s="242" t="s">
        <v>256</v>
      </c>
      <c r="L58" s="243" t="s">
        <v>980</v>
      </c>
      <c r="M58" s="243" t="e">
        <v>#N/A</v>
      </c>
      <c r="N58" s="243" t="s">
        <v>980</v>
      </c>
    </row>
    <row r="59" spans="1:14" ht="19.2" x14ac:dyDescent="0.3">
      <c r="A59" s="239">
        <v>660</v>
      </c>
      <c r="B59" s="240" t="s">
        <v>345</v>
      </c>
      <c r="C59" s="240" t="s">
        <v>156</v>
      </c>
      <c r="D59" s="240" t="s">
        <v>162</v>
      </c>
      <c r="E59" s="240" t="s">
        <v>338</v>
      </c>
      <c r="F59" s="240" t="s">
        <v>338</v>
      </c>
      <c r="G59" s="240" t="s">
        <v>159</v>
      </c>
      <c r="H59" s="241" t="s">
        <v>256</v>
      </c>
      <c r="I59" s="242" t="s">
        <v>254</v>
      </c>
      <c r="J59" s="242" t="s">
        <v>256</v>
      </c>
      <c r="K59" s="242" t="s">
        <v>256</v>
      </c>
      <c r="L59" s="243" t="s">
        <v>980</v>
      </c>
      <c r="M59" s="243" t="e">
        <v>#N/A</v>
      </c>
      <c r="N59" s="243" t="s">
        <v>980</v>
      </c>
    </row>
    <row r="60" spans="1:14" x14ac:dyDescent="0.3">
      <c r="A60" s="239">
        <v>684</v>
      </c>
      <c r="B60" s="240" t="s">
        <v>346</v>
      </c>
      <c r="C60" s="240" t="s">
        <v>156</v>
      </c>
      <c r="D60" s="240" t="s">
        <v>164</v>
      </c>
      <c r="E60" s="240" t="s">
        <v>347</v>
      </c>
      <c r="F60" s="240" t="s">
        <v>347</v>
      </c>
      <c r="G60" s="240" t="s">
        <v>159</v>
      </c>
      <c r="H60" s="241" t="s">
        <v>256</v>
      </c>
      <c r="I60" s="242" t="s">
        <v>254</v>
      </c>
      <c r="J60" s="242" t="s">
        <v>998</v>
      </c>
      <c r="K60" s="242" t="s">
        <v>254</v>
      </c>
      <c r="L60" s="243">
        <v>48</v>
      </c>
      <c r="M60" s="243">
        <v>29804722</v>
      </c>
      <c r="N60" s="243" t="s">
        <v>254</v>
      </c>
    </row>
    <row r="61" spans="1:14" ht="19.2" x14ac:dyDescent="0.3">
      <c r="A61" s="239">
        <v>685</v>
      </c>
      <c r="B61" s="240" t="s">
        <v>348</v>
      </c>
      <c r="C61" s="240" t="s">
        <v>156</v>
      </c>
      <c r="D61" s="240" t="s">
        <v>162</v>
      </c>
      <c r="E61" s="240" t="s">
        <v>347</v>
      </c>
      <c r="F61" s="240" t="s">
        <v>347</v>
      </c>
      <c r="G61" s="240" t="s">
        <v>159</v>
      </c>
      <c r="H61" s="241" t="s">
        <v>256</v>
      </c>
      <c r="I61" s="242" t="s">
        <v>254</v>
      </c>
      <c r="J61" s="242" t="s">
        <v>254</v>
      </c>
      <c r="K61" s="242" t="s">
        <v>254</v>
      </c>
      <c r="L61" s="243">
        <v>51</v>
      </c>
      <c r="M61" s="243">
        <v>51712781</v>
      </c>
      <c r="N61" s="243" t="s">
        <v>254</v>
      </c>
    </row>
    <row r="62" spans="1:14" x14ac:dyDescent="0.3">
      <c r="A62" s="239">
        <v>686</v>
      </c>
      <c r="B62" s="240" t="s">
        <v>349</v>
      </c>
      <c r="C62" s="240" t="s">
        <v>156</v>
      </c>
      <c r="D62" s="240" t="s">
        <v>164</v>
      </c>
      <c r="E62" s="240" t="s">
        <v>347</v>
      </c>
      <c r="F62" s="240" t="s">
        <v>347</v>
      </c>
      <c r="G62" s="240" t="s">
        <v>159</v>
      </c>
      <c r="H62" s="241" t="s">
        <v>256</v>
      </c>
      <c r="I62" s="242" t="s">
        <v>254</v>
      </c>
      <c r="J62" s="242" t="s">
        <v>256</v>
      </c>
      <c r="K62" s="242" t="s">
        <v>256</v>
      </c>
      <c r="L62" s="243" t="s">
        <v>980</v>
      </c>
      <c r="M62" s="243" t="e">
        <v>#N/A</v>
      </c>
      <c r="N62" s="243" t="s">
        <v>980</v>
      </c>
    </row>
    <row r="63" spans="1:14" x14ac:dyDescent="0.3">
      <c r="A63" s="239">
        <v>688</v>
      </c>
      <c r="B63" s="240" t="s">
        <v>350</v>
      </c>
      <c r="C63" s="240" t="s">
        <v>156</v>
      </c>
      <c r="D63" s="240" t="s">
        <v>164</v>
      </c>
      <c r="E63" s="240" t="s">
        <v>347</v>
      </c>
      <c r="F63" s="240" t="s">
        <v>347</v>
      </c>
      <c r="G63" s="240" t="s">
        <v>159</v>
      </c>
      <c r="H63" s="241" t="s">
        <v>256</v>
      </c>
      <c r="I63" s="242" t="s">
        <v>254</v>
      </c>
      <c r="J63" s="242" t="s">
        <v>256</v>
      </c>
      <c r="K63" s="242" t="s">
        <v>256</v>
      </c>
      <c r="L63" s="243" t="s">
        <v>980</v>
      </c>
      <c r="M63" s="243" t="e">
        <v>#N/A</v>
      </c>
      <c r="N63" s="243" t="s">
        <v>980</v>
      </c>
    </row>
    <row r="64" spans="1:14" x14ac:dyDescent="0.3">
      <c r="A64" s="239">
        <v>689</v>
      </c>
      <c r="B64" s="240" t="s">
        <v>351</v>
      </c>
      <c r="C64" s="240" t="s">
        <v>156</v>
      </c>
      <c r="D64" s="240" t="s">
        <v>164</v>
      </c>
      <c r="E64" s="240" t="s">
        <v>347</v>
      </c>
      <c r="F64" s="240" t="s">
        <v>347</v>
      </c>
      <c r="G64" s="240" t="s">
        <v>159</v>
      </c>
      <c r="H64" s="241" t="s">
        <v>256</v>
      </c>
      <c r="I64" s="242" t="s">
        <v>254</v>
      </c>
      <c r="J64" s="242" t="s">
        <v>256</v>
      </c>
      <c r="K64" s="242" t="s">
        <v>256</v>
      </c>
      <c r="L64" s="243" t="s">
        <v>980</v>
      </c>
      <c r="M64" s="243" t="e">
        <v>#N/A</v>
      </c>
      <c r="N64" s="243" t="s">
        <v>980</v>
      </c>
    </row>
    <row r="65" spans="1:14" x14ac:dyDescent="0.3">
      <c r="A65" s="239">
        <v>691</v>
      </c>
      <c r="B65" s="240" t="s">
        <v>352</v>
      </c>
      <c r="C65" s="240" t="s">
        <v>156</v>
      </c>
      <c r="D65" s="240" t="s">
        <v>164</v>
      </c>
      <c r="E65" s="240" t="s">
        <v>347</v>
      </c>
      <c r="F65" s="240" t="s">
        <v>347</v>
      </c>
      <c r="G65" s="240" t="s">
        <v>159</v>
      </c>
      <c r="H65" s="241" t="s">
        <v>256</v>
      </c>
      <c r="I65" s="242" t="s">
        <v>254</v>
      </c>
      <c r="J65" s="242" t="s">
        <v>256</v>
      </c>
      <c r="K65" s="242" t="s">
        <v>256</v>
      </c>
      <c r="L65" s="243" t="s">
        <v>980</v>
      </c>
      <c r="M65" s="243" t="e">
        <v>#N/A</v>
      </c>
      <c r="N65" s="243" t="s">
        <v>980</v>
      </c>
    </row>
    <row r="66" spans="1:14" ht="19.2" x14ac:dyDescent="0.3">
      <c r="A66" s="239">
        <v>692</v>
      </c>
      <c r="B66" s="240" t="s">
        <v>353</v>
      </c>
      <c r="C66" s="240" t="s">
        <v>156</v>
      </c>
      <c r="D66" s="240" t="s">
        <v>157</v>
      </c>
      <c r="E66" s="240" t="s">
        <v>347</v>
      </c>
      <c r="F66" s="240" t="s">
        <v>347</v>
      </c>
      <c r="G66" s="240" t="s">
        <v>159</v>
      </c>
      <c r="H66" s="241" t="s">
        <v>256</v>
      </c>
      <c r="I66" s="242" t="s">
        <v>254</v>
      </c>
      <c r="J66" s="242" t="s">
        <v>254</v>
      </c>
      <c r="K66" s="242" t="s">
        <v>254</v>
      </c>
      <c r="L66" s="243">
        <v>32</v>
      </c>
      <c r="M66" s="243">
        <v>714000000</v>
      </c>
      <c r="N66" s="243" t="s">
        <v>254</v>
      </c>
    </row>
    <row r="67" spans="1:14" ht="19.2" x14ac:dyDescent="0.3">
      <c r="A67" s="239">
        <v>694</v>
      </c>
      <c r="B67" s="240" t="s">
        <v>354</v>
      </c>
      <c r="C67" s="240" t="s">
        <v>156</v>
      </c>
      <c r="D67" s="240" t="s">
        <v>164</v>
      </c>
      <c r="E67" s="240" t="s">
        <v>347</v>
      </c>
      <c r="F67" s="240" t="s">
        <v>347</v>
      </c>
      <c r="G67" s="240" t="s">
        <v>159</v>
      </c>
      <c r="H67" s="241" t="s">
        <v>256</v>
      </c>
      <c r="I67" s="242" t="s">
        <v>254</v>
      </c>
      <c r="J67" s="242" t="s">
        <v>256</v>
      </c>
      <c r="K67" s="242" t="s">
        <v>256</v>
      </c>
      <c r="L67" s="243" t="s">
        <v>980</v>
      </c>
      <c r="M67" s="243" t="e">
        <v>#N/A</v>
      </c>
      <c r="N67" s="243" t="s">
        <v>980</v>
      </c>
    </row>
    <row r="68" spans="1:14" ht="19.2" x14ac:dyDescent="0.3">
      <c r="A68" s="239">
        <v>700</v>
      </c>
      <c r="B68" s="240" t="s">
        <v>355</v>
      </c>
      <c r="C68" s="240" t="s">
        <v>156</v>
      </c>
      <c r="D68" s="240" t="s">
        <v>162</v>
      </c>
      <c r="E68" s="240" t="s">
        <v>347</v>
      </c>
      <c r="F68" s="240" t="s">
        <v>347</v>
      </c>
      <c r="G68" s="240" t="s">
        <v>159</v>
      </c>
      <c r="H68" s="241" t="s">
        <v>256</v>
      </c>
      <c r="I68" s="242" t="s">
        <v>254</v>
      </c>
      <c r="J68" s="242" t="s">
        <v>254</v>
      </c>
      <c r="K68" s="242" t="s">
        <v>254</v>
      </c>
      <c r="L68" s="243">
        <v>46.8</v>
      </c>
      <c r="M68" s="243">
        <v>40482580</v>
      </c>
      <c r="N68" s="243" t="s">
        <v>254</v>
      </c>
    </row>
    <row r="69" spans="1:14" x14ac:dyDescent="0.3">
      <c r="A69" s="239">
        <v>702</v>
      </c>
      <c r="B69" s="240" t="s">
        <v>356</v>
      </c>
      <c r="C69" s="240" t="s">
        <v>156</v>
      </c>
      <c r="D69" s="240" t="s">
        <v>164</v>
      </c>
      <c r="E69" s="240" t="s">
        <v>347</v>
      </c>
      <c r="F69" s="240" t="s">
        <v>347</v>
      </c>
      <c r="G69" s="240" t="s">
        <v>159</v>
      </c>
      <c r="H69" s="241" t="s">
        <v>256</v>
      </c>
      <c r="I69" s="242" t="s">
        <v>254</v>
      </c>
      <c r="J69" s="242" t="s">
        <v>256</v>
      </c>
      <c r="K69" s="242" t="s">
        <v>256</v>
      </c>
      <c r="L69" s="243" t="s">
        <v>980</v>
      </c>
      <c r="M69" s="243" t="e">
        <v>#N/A</v>
      </c>
      <c r="N69" s="243" t="s">
        <v>980</v>
      </c>
    </row>
    <row r="70" spans="1:14" x14ac:dyDescent="0.3">
      <c r="A70" s="239">
        <v>705</v>
      </c>
      <c r="B70" s="240" t="s">
        <v>357</v>
      </c>
      <c r="C70" s="240" t="s">
        <v>156</v>
      </c>
      <c r="D70" s="240" t="s">
        <v>164</v>
      </c>
      <c r="E70" s="240" t="s">
        <v>347</v>
      </c>
      <c r="F70" s="240" t="s">
        <v>347</v>
      </c>
      <c r="G70" s="240" t="s">
        <v>159</v>
      </c>
      <c r="H70" s="241" t="s">
        <v>256</v>
      </c>
      <c r="I70" s="242" t="s">
        <v>254</v>
      </c>
      <c r="J70" s="242" t="s">
        <v>256</v>
      </c>
      <c r="K70" s="242" t="s">
        <v>256</v>
      </c>
      <c r="L70" s="243" t="s">
        <v>980</v>
      </c>
      <c r="M70" s="243" t="e">
        <v>#N/A</v>
      </c>
      <c r="N70" s="243" t="s">
        <v>980</v>
      </c>
    </row>
    <row r="71" spans="1:14" x14ac:dyDescent="0.3">
      <c r="A71" s="239">
        <v>707</v>
      </c>
      <c r="B71" s="240" t="s">
        <v>358</v>
      </c>
      <c r="C71" s="240" t="s">
        <v>156</v>
      </c>
      <c r="D71" s="240" t="s">
        <v>164</v>
      </c>
      <c r="E71" s="240" t="s">
        <v>347</v>
      </c>
      <c r="F71" s="240" t="s">
        <v>347</v>
      </c>
      <c r="G71" s="240" t="s">
        <v>159</v>
      </c>
      <c r="H71" s="241" t="s">
        <v>256</v>
      </c>
      <c r="I71" s="242" t="s">
        <v>254</v>
      </c>
      <c r="J71" s="242" t="s">
        <v>256</v>
      </c>
      <c r="K71" s="242" t="s">
        <v>256</v>
      </c>
      <c r="L71" s="243" t="s">
        <v>980</v>
      </c>
      <c r="M71" s="243" t="e">
        <v>#N/A</v>
      </c>
      <c r="N71" s="243" t="s">
        <v>980</v>
      </c>
    </row>
    <row r="72" spans="1:14" x14ac:dyDescent="0.3">
      <c r="A72" s="239">
        <v>708</v>
      </c>
      <c r="B72" s="240" t="s">
        <v>359</v>
      </c>
      <c r="C72" s="240" t="s">
        <v>156</v>
      </c>
      <c r="D72" s="240" t="s">
        <v>164</v>
      </c>
      <c r="E72" s="240" t="s">
        <v>347</v>
      </c>
      <c r="F72" s="240" t="s">
        <v>347</v>
      </c>
      <c r="G72" s="240" t="s">
        <v>159</v>
      </c>
      <c r="H72" s="241" t="s">
        <v>256</v>
      </c>
      <c r="I72" s="242" t="s">
        <v>254</v>
      </c>
      <c r="J72" s="242" t="s">
        <v>256</v>
      </c>
      <c r="K72" s="242" t="s">
        <v>256</v>
      </c>
      <c r="L72" s="243" t="s">
        <v>980</v>
      </c>
      <c r="M72" s="243" t="e">
        <v>#N/A</v>
      </c>
      <c r="N72" s="243" t="s">
        <v>980</v>
      </c>
    </row>
    <row r="73" spans="1:14" x14ac:dyDescent="0.3">
      <c r="A73" s="239">
        <v>709</v>
      </c>
      <c r="B73" s="240" t="s">
        <v>360</v>
      </c>
      <c r="C73" s="240" t="s">
        <v>156</v>
      </c>
      <c r="D73" s="240" t="s">
        <v>164</v>
      </c>
      <c r="E73" s="240" t="s">
        <v>347</v>
      </c>
      <c r="F73" s="240" t="s">
        <v>347</v>
      </c>
      <c r="G73" s="240" t="s">
        <v>159</v>
      </c>
      <c r="H73" s="241" t="s">
        <v>256</v>
      </c>
      <c r="I73" s="242" t="s">
        <v>254</v>
      </c>
      <c r="J73" s="242" t="s">
        <v>256</v>
      </c>
      <c r="K73" s="242" t="s">
        <v>256</v>
      </c>
      <c r="L73" s="243" t="s">
        <v>980</v>
      </c>
      <c r="M73" s="243" t="e">
        <v>#N/A</v>
      </c>
      <c r="N73" s="243" t="s">
        <v>980</v>
      </c>
    </row>
    <row r="74" spans="1:14" x14ac:dyDescent="0.3">
      <c r="A74" s="239">
        <v>710</v>
      </c>
      <c r="B74" s="240" t="s">
        <v>361</v>
      </c>
      <c r="C74" s="240" t="s">
        <v>156</v>
      </c>
      <c r="D74" s="240" t="s">
        <v>164</v>
      </c>
      <c r="E74" s="240" t="s">
        <v>347</v>
      </c>
      <c r="F74" s="240" t="s">
        <v>347</v>
      </c>
      <c r="G74" s="240" t="s">
        <v>159</v>
      </c>
      <c r="H74" s="241" t="s">
        <v>256</v>
      </c>
      <c r="I74" s="242" t="s">
        <v>254</v>
      </c>
      <c r="J74" s="242" t="s">
        <v>256</v>
      </c>
      <c r="K74" s="242" t="s">
        <v>256</v>
      </c>
      <c r="L74" s="243" t="s">
        <v>980</v>
      </c>
      <c r="M74" s="243" t="e">
        <v>#N/A</v>
      </c>
      <c r="N74" s="243" t="s">
        <v>980</v>
      </c>
    </row>
    <row r="75" spans="1:14" ht="19.2" x14ac:dyDescent="0.3">
      <c r="A75" s="239">
        <v>711</v>
      </c>
      <c r="B75" s="240" t="s">
        <v>362</v>
      </c>
      <c r="C75" s="240" t="s">
        <v>156</v>
      </c>
      <c r="D75" s="240" t="s">
        <v>164</v>
      </c>
      <c r="E75" s="240" t="s">
        <v>347</v>
      </c>
      <c r="F75" s="240" t="s">
        <v>347</v>
      </c>
      <c r="G75" s="240" t="s">
        <v>159</v>
      </c>
      <c r="H75" s="241" t="s">
        <v>256</v>
      </c>
      <c r="I75" s="242" t="s">
        <v>254</v>
      </c>
      <c r="J75" s="242" t="s">
        <v>256</v>
      </c>
      <c r="K75" s="242" t="s">
        <v>256</v>
      </c>
      <c r="L75" s="243" t="s">
        <v>980</v>
      </c>
      <c r="M75" s="243" t="e">
        <v>#N/A</v>
      </c>
      <c r="N75" s="243" t="s">
        <v>980</v>
      </c>
    </row>
    <row r="76" spans="1:14" x14ac:dyDescent="0.3">
      <c r="A76" s="239">
        <v>712</v>
      </c>
      <c r="B76" s="240" t="s">
        <v>363</v>
      </c>
      <c r="C76" s="240" t="s">
        <v>156</v>
      </c>
      <c r="D76" s="240" t="s">
        <v>164</v>
      </c>
      <c r="E76" s="240" t="s">
        <v>347</v>
      </c>
      <c r="F76" s="240" t="s">
        <v>347</v>
      </c>
      <c r="G76" s="240" t="s">
        <v>159</v>
      </c>
      <c r="H76" s="241" t="s">
        <v>256</v>
      </c>
      <c r="I76" s="242" t="s">
        <v>254</v>
      </c>
      <c r="J76" s="242" t="s">
        <v>256</v>
      </c>
      <c r="K76" s="242" t="s">
        <v>256</v>
      </c>
      <c r="L76" s="243" t="s">
        <v>980</v>
      </c>
      <c r="M76" s="243" t="e">
        <v>#N/A</v>
      </c>
      <c r="N76" s="243" t="s">
        <v>980</v>
      </c>
    </row>
    <row r="77" spans="1:14" x14ac:dyDescent="0.3">
      <c r="A77" s="239">
        <v>713</v>
      </c>
      <c r="B77" s="240" t="s">
        <v>364</v>
      </c>
      <c r="C77" s="240" t="s">
        <v>156</v>
      </c>
      <c r="D77" s="240" t="s">
        <v>164</v>
      </c>
      <c r="E77" s="240" t="s">
        <v>347</v>
      </c>
      <c r="F77" s="240" t="s">
        <v>347</v>
      </c>
      <c r="G77" s="240" t="s">
        <v>159</v>
      </c>
      <c r="H77" s="241" t="s">
        <v>256</v>
      </c>
      <c r="I77" s="242" t="s">
        <v>254</v>
      </c>
      <c r="J77" s="242" t="s">
        <v>256</v>
      </c>
      <c r="K77" s="242" t="s">
        <v>256</v>
      </c>
      <c r="L77" s="243" t="s">
        <v>980</v>
      </c>
      <c r="M77" s="243" t="e">
        <v>#N/A</v>
      </c>
      <c r="N77" s="243" t="s">
        <v>980</v>
      </c>
    </row>
    <row r="78" spans="1:14" x14ac:dyDescent="0.3">
      <c r="A78" s="239">
        <v>715</v>
      </c>
      <c r="B78" s="240" t="s">
        <v>366</v>
      </c>
      <c r="C78" s="240" t="s">
        <v>156</v>
      </c>
      <c r="D78" s="240" t="s">
        <v>164</v>
      </c>
      <c r="E78" s="240" t="s">
        <v>347</v>
      </c>
      <c r="F78" s="240" t="s">
        <v>347</v>
      </c>
      <c r="G78" s="240" t="s">
        <v>159</v>
      </c>
      <c r="H78" s="241" t="s">
        <v>256</v>
      </c>
      <c r="I78" s="242" t="s">
        <v>254</v>
      </c>
      <c r="J78" s="242" t="s">
        <v>256</v>
      </c>
      <c r="K78" s="242" t="s">
        <v>256</v>
      </c>
      <c r="L78" s="243" t="s">
        <v>980</v>
      </c>
      <c r="M78" s="243" t="e">
        <v>#N/A</v>
      </c>
      <c r="N78" s="243" t="s">
        <v>980</v>
      </c>
    </row>
    <row r="79" spans="1:14" x14ac:dyDescent="0.3">
      <c r="A79" s="239">
        <v>716</v>
      </c>
      <c r="B79" s="240" t="s">
        <v>367</v>
      </c>
      <c r="C79" s="240" t="s">
        <v>156</v>
      </c>
      <c r="D79" s="240" t="s">
        <v>164</v>
      </c>
      <c r="E79" s="240" t="s">
        <v>347</v>
      </c>
      <c r="F79" s="240" t="s">
        <v>347</v>
      </c>
      <c r="G79" s="240" t="s">
        <v>159</v>
      </c>
      <c r="H79" s="241" t="s">
        <v>256</v>
      </c>
      <c r="I79" s="242" t="s">
        <v>254</v>
      </c>
      <c r="J79" s="242" t="s">
        <v>256</v>
      </c>
      <c r="K79" s="242" t="s">
        <v>256</v>
      </c>
      <c r="L79" s="243" t="s">
        <v>980</v>
      </c>
      <c r="M79" s="243" t="e">
        <v>#N/A</v>
      </c>
      <c r="N79" s="243" t="s">
        <v>980</v>
      </c>
    </row>
    <row r="80" spans="1:14" x14ac:dyDescent="0.3">
      <c r="A80" s="239">
        <v>717</v>
      </c>
      <c r="B80" s="240" t="s">
        <v>368</v>
      </c>
      <c r="C80" s="240" t="s">
        <v>156</v>
      </c>
      <c r="D80" s="240" t="s">
        <v>164</v>
      </c>
      <c r="E80" s="240" t="s">
        <v>347</v>
      </c>
      <c r="F80" s="240" t="s">
        <v>347</v>
      </c>
      <c r="G80" s="240" t="s">
        <v>159</v>
      </c>
      <c r="H80" s="241" t="s">
        <v>256</v>
      </c>
      <c r="I80" s="242" t="s">
        <v>254</v>
      </c>
      <c r="J80" s="242" t="s">
        <v>256</v>
      </c>
      <c r="K80" s="242" t="s">
        <v>256</v>
      </c>
      <c r="L80" s="243" t="s">
        <v>980</v>
      </c>
      <c r="M80" s="243" t="e">
        <v>#N/A</v>
      </c>
      <c r="N80" s="243" t="s">
        <v>980</v>
      </c>
    </row>
    <row r="81" spans="1:14" x14ac:dyDescent="0.3">
      <c r="A81" s="239">
        <v>718</v>
      </c>
      <c r="B81" s="240" t="s">
        <v>369</v>
      </c>
      <c r="C81" s="240" t="s">
        <v>156</v>
      </c>
      <c r="D81" s="240" t="s">
        <v>164</v>
      </c>
      <c r="E81" s="240" t="s">
        <v>347</v>
      </c>
      <c r="F81" s="240" t="s">
        <v>347</v>
      </c>
      <c r="G81" s="240" t="s">
        <v>159</v>
      </c>
      <c r="H81" s="241" t="s">
        <v>256</v>
      </c>
      <c r="I81" s="242" t="s">
        <v>254</v>
      </c>
      <c r="J81" s="242" t="s">
        <v>254</v>
      </c>
      <c r="K81" s="242" t="s">
        <v>254</v>
      </c>
      <c r="L81" s="243">
        <v>48.8</v>
      </c>
      <c r="M81" s="243">
        <v>45493786</v>
      </c>
      <c r="N81" s="243" t="s">
        <v>254</v>
      </c>
    </row>
    <row r="82" spans="1:14" x14ac:dyDescent="0.3">
      <c r="A82" s="239">
        <v>719</v>
      </c>
      <c r="B82" s="240" t="s">
        <v>370</v>
      </c>
      <c r="C82" s="240" t="s">
        <v>156</v>
      </c>
      <c r="D82" s="240" t="s">
        <v>164</v>
      </c>
      <c r="E82" s="240" t="s">
        <v>347</v>
      </c>
      <c r="F82" s="240" t="s">
        <v>347</v>
      </c>
      <c r="G82" s="240" t="s">
        <v>159</v>
      </c>
      <c r="H82" s="241" t="s">
        <v>256</v>
      </c>
      <c r="I82" s="242" t="s">
        <v>254</v>
      </c>
      <c r="J82" s="242" t="s">
        <v>256</v>
      </c>
      <c r="K82" s="242" t="s">
        <v>256</v>
      </c>
      <c r="L82" s="243" t="s">
        <v>980</v>
      </c>
      <c r="M82" s="243" t="e">
        <v>#N/A</v>
      </c>
      <c r="N82" s="243" t="s">
        <v>980</v>
      </c>
    </row>
    <row r="83" spans="1:14" x14ac:dyDescent="0.3">
      <c r="A83" s="239">
        <v>720</v>
      </c>
      <c r="B83" s="240" t="s">
        <v>371</v>
      </c>
      <c r="C83" s="240" t="s">
        <v>156</v>
      </c>
      <c r="D83" s="240" t="s">
        <v>164</v>
      </c>
      <c r="E83" s="240" t="s">
        <v>347</v>
      </c>
      <c r="F83" s="240" t="s">
        <v>347</v>
      </c>
      <c r="G83" s="240" t="s">
        <v>159</v>
      </c>
      <c r="H83" s="241" t="s">
        <v>256</v>
      </c>
      <c r="I83" s="242" t="s">
        <v>254</v>
      </c>
      <c r="J83" s="242" t="s">
        <v>256</v>
      </c>
      <c r="K83" s="242" t="s">
        <v>256</v>
      </c>
      <c r="L83" s="243" t="s">
        <v>980</v>
      </c>
      <c r="M83" s="243" t="e">
        <v>#N/A</v>
      </c>
      <c r="N83" s="243" t="s">
        <v>980</v>
      </c>
    </row>
    <row r="84" spans="1:14" x14ac:dyDescent="0.3">
      <c r="A84" s="239">
        <v>721</v>
      </c>
      <c r="B84" s="240" t="s">
        <v>372</v>
      </c>
      <c r="C84" s="240" t="s">
        <v>156</v>
      </c>
      <c r="D84" s="240" t="s">
        <v>164</v>
      </c>
      <c r="E84" s="240" t="s">
        <v>347</v>
      </c>
      <c r="F84" s="240" t="s">
        <v>347</v>
      </c>
      <c r="G84" s="240" t="s">
        <v>159</v>
      </c>
      <c r="H84" s="241" t="s">
        <v>256</v>
      </c>
      <c r="I84" s="242" t="s">
        <v>254</v>
      </c>
      <c r="J84" s="242" t="s">
        <v>256</v>
      </c>
      <c r="K84" s="242" t="s">
        <v>256</v>
      </c>
      <c r="L84" s="243" t="s">
        <v>980</v>
      </c>
      <c r="M84" s="243" t="e">
        <v>#N/A</v>
      </c>
      <c r="N84" s="243" t="s">
        <v>980</v>
      </c>
    </row>
    <row r="85" spans="1:14" x14ac:dyDescent="0.3">
      <c r="A85" s="239">
        <v>723</v>
      </c>
      <c r="B85" s="240" t="s">
        <v>373</v>
      </c>
      <c r="C85" s="240" t="s">
        <v>156</v>
      </c>
      <c r="D85" s="240" t="s">
        <v>164</v>
      </c>
      <c r="E85" s="240" t="s">
        <v>347</v>
      </c>
      <c r="F85" s="240" t="s">
        <v>347</v>
      </c>
      <c r="G85" s="240" t="s">
        <v>159</v>
      </c>
      <c r="H85" s="241" t="s">
        <v>256</v>
      </c>
      <c r="I85" s="242" t="s">
        <v>254</v>
      </c>
      <c r="J85" s="242" t="s">
        <v>256</v>
      </c>
      <c r="K85" s="242" t="s">
        <v>256</v>
      </c>
      <c r="L85" s="243" t="s">
        <v>980</v>
      </c>
      <c r="M85" s="243" t="e">
        <v>#N/A</v>
      </c>
      <c r="N85" s="243" t="s">
        <v>980</v>
      </c>
    </row>
    <row r="86" spans="1:14" ht="19.2" x14ac:dyDescent="0.3">
      <c r="A86" s="239">
        <v>725</v>
      </c>
      <c r="B86" s="240" t="s">
        <v>375</v>
      </c>
      <c r="C86" s="240" t="s">
        <v>156</v>
      </c>
      <c r="D86" s="240" t="s">
        <v>162</v>
      </c>
      <c r="E86" s="240" t="s">
        <v>347</v>
      </c>
      <c r="F86" s="240" t="s">
        <v>347</v>
      </c>
      <c r="G86" s="240" t="s">
        <v>159</v>
      </c>
      <c r="H86" s="241" t="s">
        <v>256</v>
      </c>
      <c r="I86" s="242" t="s">
        <v>254</v>
      </c>
      <c r="J86" s="242" t="s">
        <v>254</v>
      </c>
      <c r="K86" s="242" t="s">
        <v>254</v>
      </c>
      <c r="L86" s="243">
        <v>38.200000000000003</v>
      </c>
      <c r="M86" s="243">
        <v>9106988</v>
      </c>
      <c r="N86" s="243" t="s">
        <v>254</v>
      </c>
    </row>
    <row r="87" spans="1:14" ht="19.2" x14ac:dyDescent="0.3">
      <c r="A87" s="239">
        <v>727</v>
      </c>
      <c r="B87" s="240" t="s">
        <v>376</v>
      </c>
      <c r="C87" s="240" t="s">
        <v>156</v>
      </c>
      <c r="D87" s="240" t="s">
        <v>164</v>
      </c>
      <c r="E87" s="240" t="s">
        <v>347</v>
      </c>
      <c r="F87" s="240" t="s">
        <v>347</v>
      </c>
      <c r="G87" s="240" t="s">
        <v>159</v>
      </c>
      <c r="H87" s="241" t="s">
        <v>256</v>
      </c>
      <c r="I87" s="242" t="s">
        <v>254</v>
      </c>
      <c r="J87" s="242" t="s">
        <v>256</v>
      </c>
      <c r="K87" s="242" t="s">
        <v>256</v>
      </c>
      <c r="L87" s="243" t="s">
        <v>980</v>
      </c>
      <c r="M87" s="243" t="e">
        <v>#N/A</v>
      </c>
      <c r="N87" s="243" t="s">
        <v>980</v>
      </c>
    </row>
    <row r="88" spans="1:14" x14ac:dyDescent="0.3">
      <c r="A88" s="239">
        <v>728</v>
      </c>
      <c r="B88" s="240" t="s">
        <v>377</v>
      </c>
      <c r="C88" s="240" t="s">
        <v>156</v>
      </c>
      <c r="D88" s="240" t="s">
        <v>162</v>
      </c>
      <c r="E88" s="240" t="s">
        <v>347</v>
      </c>
      <c r="F88" s="240" t="s">
        <v>347</v>
      </c>
      <c r="G88" s="240" t="s">
        <v>159</v>
      </c>
      <c r="H88" s="241" t="s">
        <v>256</v>
      </c>
      <c r="I88" s="242" t="s">
        <v>254</v>
      </c>
      <c r="J88" s="242" t="s">
        <v>254</v>
      </c>
      <c r="K88" s="242" t="s">
        <v>254</v>
      </c>
      <c r="L88" s="243">
        <v>25.4</v>
      </c>
      <c r="M88" s="243">
        <v>30496739</v>
      </c>
      <c r="N88" s="243" t="s">
        <v>254</v>
      </c>
    </row>
    <row r="89" spans="1:14" x14ac:dyDescent="0.3">
      <c r="A89" s="239">
        <v>729</v>
      </c>
      <c r="B89" s="240" t="s">
        <v>378</v>
      </c>
      <c r="C89" s="240" t="s">
        <v>156</v>
      </c>
      <c r="D89" s="240" t="s">
        <v>164</v>
      </c>
      <c r="E89" s="240" t="s">
        <v>347</v>
      </c>
      <c r="F89" s="240" t="s">
        <v>347</v>
      </c>
      <c r="G89" s="240" t="s">
        <v>159</v>
      </c>
      <c r="H89" s="241" t="s">
        <v>256</v>
      </c>
      <c r="I89" s="242" t="s">
        <v>254</v>
      </c>
      <c r="J89" s="242" t="s">
        <v>256</v>
      </c>
      <c r="K89" s="242" t="s">
        <v>256</v>
      </c>
      <c r="L89" s="243" t="s">
        <v>980</v>
      </c>
      <c r="M89" s="243" t="e">
        <v>#N/A</v>
      </c>
      <c r="N89" s="243" t="s">
        <v>980</v>
      </c>
    </row>
    <row r="90" spans="1:14" x14ac:dyDescent="0.3">
      <c r="A90" s="239">
        <v>730</v>
      </c>
      <c r="B90" s="240" t="s">
        <v>379</v>
      </c>
      <c r="C90" s="240" t="s">
        <v>156</v>
      </c>
      <c r="D90" s="240" t="s">
        <v>164</v>
      </c>
      <c r="E90" s="240" t="s">
        <v>347</v>
      </c>
      <c r="F90" s="240" t="s">
        <v>347</v>
      </c>
      <c r="G90" s="240" t="s">
        <v>159</v>
      </c>
      <c r="H90" s="241" t="s">
        <v>256</v>
      </c>
      <c r="I90" s="242" t="s">
        <v>254</v>
      </c>
      <c r="J90" s="242" t="s">
        <v>256</v>
      </c>
      <c r="K90" s="242" t="s">
        <v>256</v>
      </c>
      <c r="L90" s="243" t="s">
        <v>980</v>
      </c>
      <c r="M90" s="243" t="e">
        <v>#N/A</v>
      </c>
      <c r="N90" s="243" t="s">
        <v>980</v>
      </c>
    </row>
    <row r="91" spans="1:14" ht="19.2" x14ac:dyDescent="0.3">
      <c r="A91" s="239">
        <v>731</v>
      </c>
      <c r="B91" s="240" t="s">
        <v>380</v>
      </c>
      <c r="C91" s="240" t="s">
        <v>156</v>
      </c>
      <c r="D91" s="240" t="s">
        <v>162</v>
      </c>
      <c r="E91" s="240" t="s">
        <v>347</v>
      </c>
      <c r="F91" s="240" t="s">
        <v>347</v>
      </c>
      <c r="G91" s="240" t="s">
        <v>159</v>
      </c>
      <c r="H91" s="241" t="s">
        <v>256</v>
      </c>
      <c r="I91" s="242" t="s">
        <v>254</v>
      </c>
      <c r="J91" s="242" t="s">
        <v>254</v>
      </c>
      <c r="K91" s="242" t="s">
        <v>254</v>
      </c>
      <c r="L91" s="243">
        <v>36</v>
      </c>
      <c r="M91" s="243">
        <v>42609999</v>
      </c>
      <c r="N91" s="243" t="s">
        <v>254</v>
      </c>
    </row>
    <row r="92" spans="1:14" ht="19.2" x14ac:dyDescent="0.3">
      <c r="A92" s="239">
        <v>732</v>
      </c>
      <c r="B92" s="240" t="s">
        <v>381</v>
      </c>
      <c r="C92" s="240" t="s">
        <v>156</v>
      </c>
      <c r="D92" s="240" t="s">
        <v>164</v>
      </c>
      <c r="E92" s="240" t="s">
        <v>347</v>
      </c>
      <c r="F92" s="240" t="s">
        <v>347</v>
      </c>
      <c r="G92" s="240" t="s">
        <v>159</v>
      </c>
      <c r="H92" s="241" t="s">
        <v>256</v>
      </c>
      <c r="I92" s="242" t="s">
        <v>254</v>
      </c>
      <c r="J92" s="242" t="s">
        <v>256</v>
      </c>
      <c r="K92" s="242" t="s">
        <v>256</v>
      </c>
      <c r="L92" s="243" t="s">
        <v>980</v>
      </c>
      <c r="M92" s="243" t="e">
        <v>#N/A</v>
      </c>
      <c r="N92" s="243" t="s">
        <v>980</v>
      </c>
    </row>
    <row r="93" spans="1:14" x14ac:dyDescent="0.3">
      <c r="A93" s="239">
        <v>733</v>
      </c>
      <c r="B93" s="240" t="s">
        <v>382</v>
      </c>
      <c r="C93" s="240" t="s">
        <v>156</v>
      </c>
      <c r="D93" s="240" t="s">
        <v>164</v>
      </c>
      <c r="E93" s="240" t="s">
        <v>347</v>
      </c>
      <c r="F93" s="240" t="s">
        <v>347</v>
      </c>
      <c r="G93" s="240" t="s">
        <v>159</v>
      </c>
      <c r="H93" s="241" t="s">
        <v>256</v>
      </c>
      <c r="I93" s="242" t="s">
        <v>254</v>
      </c>
      <c r="J93" s="242" t="s">
        <v>254</v>
      </c>
      <c r="K93" s="242" t="s">
        <v>254</v>
      </c>
      <c r="L93" s="243">
        <v>21</v>
      </c>
      <c r="M93" s="243">
        <v>60295016</v>
      </c>
      <c r="N93" s="243" t="s">
        <v>254</v>
      </c>
    </row>
    <row r="94" spans="1:14" ht="19.2" x14ac:dyDescent="0.3">
      <c r="A94" s="239">
        <v>734</v>
      </c>
      <c r="B94" s="240" t="s">
        <v>383</v>
      </c>
      <c r="C94" s="240" t="s">
        <v>156</v>
      </c>
      <c r="D94" s="240" t="s">
        <v>162</v>
      </c>
      <c r="E94" s="240" t="s">
        <v>347</v>
      </c>
      <c r="F94" s="240" t="s">
        <v>347</v>
      </c>
      <c r="G94" s="240" t="s">
        <v>159</v>
      </c>
      <c r="H94" s="241" t="s">
        <v>256</v>
      </c>
      <c r="I94" s="242" t="s">
        <v>254</v>
      </c>
      <c r="J94" s="242" t="s">
        <v>254</v>
      </c>
      <c r="K94" s="242" t="s">
        <v>254</v>
      </c>
      <c r="L94" s="243">
        <v>26.9</v>
      </c>
      <c r="M94" s="243">
        <v>16057475</v>
      </c>
      <c r="N94" s="243" t="s">
        <v>254</v>
      </c>
    </row>
    <row r="95" spans="1:14" x14ac:dyDescent="0.3">
      <c r="A95" s="239">
        <v>735</v>
      </c>
      <c r="B95" s="240" t="s">
        <v>384</v>
      </c>
      <c r="C95" s="240" t="s">
        <v>156</v>
      </c>
      <c r="D95" s="240" t="s">
        <v>164</v>
      </c>
      <c r="E95" s="240" t="s">
        <v>347</v>
      </c>
      <c r="F95" s="240" t="s">
        <v>347</v>
      </c>
      <c r="G95" s="240" t="s">
        <v>159</v>
      </c>
      <c r="H95" s="241" t="s">
        <v>256</v>
      </c>
      <c r="I95" s="242" t="s">
        <v>254</v>
      </c>
      <c r="J95" s="242" t="s">
        <v>256</v>
      </c>
      <c r="K95" s="242" t="s">
        <v>256</v>
      </c>
      <c r="L95" s="243" t="s">
        <v>980</v>
      </c>
      <c r="M95" s="243" t="e">
        <v>#N/A</v>
      </c>
      <c r="N95" s="243" t="s">
        <v>980</v>
      </c>
    </row>
    <row r="96" spans="1:14" x14ac:dyDescent="0.3">
      <c r="A96" s="239">
        <v>736</v>
      </c>
      <c r="B96" s="240" t="s">
        <v>385</v>
      </c>
      <c r="C96" s="240" t="s">
        <v>156</v>
      </c>
      <c r="D96" s="240" t="s">
        <v>164</v>
      </c>
      <c r="E96" s="240" t="s">
        <v>347</v>
      </c>
      <c r="F96" s="240" t="s">
        <v>347</v>
      </c>
      <c r="G96" s="240" t="s">
        <v>159</v>
      </c>
      <c r="H96" s="241" t="s">
        <v>256</v>
      </c>
      <c r="I96" s="242" t="s">
        <v>254</v>
      </c>
      <c r="J96" s="242" t="s">
        <v>256</v>
      </c>
      <c r="K96" s="242" t="s">
        <v>256</v>
      </c>
      <c r="L96" s="243" t="s">
        <v>980</v>
      </c>
      <c r="M96" s="243" t="e">
        <v>#N/A</v>
      </c>
      <c r="N96" s="243" t="s">
        <v>980</v>
      </c>
    </row>
    <row r="97" spans="1:14" x14ac:dyDescent="0.3">
      <c r="A97" s="239">
        <v>737</v>
      </c>
      <c r="B97" s="240" t="s">
        <v>386</v>
      </c>
      <c r="C97" s="240" t="s">
        <v>156</v>
      </c>
      <c r="D97" s="240" t="s">
        <v>164</v>
      </c>
      <c r="E97" s="240" t="s">
        <v>347</v>
      </c>
      <c r="F97" s="240" t="s">
        <v>347</v>
      </c>
      <c r="G97" s="240" t="s">
        <v>159</v>
      </c>
      <c r="H97" s="241" t="s">
        <v>256</v>
      </c>
      <c r="I97" s="242" t="s">
        <v>254</v>
      </c>
      <c r="J97" s="242" t="s">
        <v>256</v>
      </c>
      <c r="K97" s="242" t="s">
        <v>256</v>
      </c>
      <c r="L97" s="243" t="s">
        <v>980</v>
      </c>
      <c r="M97" s="243" t="e">
        <v>#N/A</v>
      </c>
      <c r="N97" s="243" t="s">
        <v>980</v>
      </c>
    </row>
    <row r="98" spans="1:14" ht="19.2" x14ac:dyDescent="0.3">
      <c r="A98" s="239">
        <v>739</v>
      </c>
      <c r="B98" s="240" t="s">
        <v>387</v>
      </c>
      <c r="C98" s="240" t="s">
        <v>156</v>
      </c>
      <c r="D98" s="240" t="s">
        <v>164</v>
      </c>
      <c r="E98" s="240" t="s">
        <v>347</v>
      </c>
      <c r="F98" s="240" t="s">
        <v>347</v>
      </c>
      <c r="G98" s="240" t="s">
        <v>159</v>
      </c>
      <c r="H98" s="241" t="s">
        <v>256</v>
      </c>
      <c r="I98" s="242" t="s">
        <v>254</v>
      </c>
      <c r="J98" s="242" t="s">
        <v>256</v>
      </c>
      <c r="K98" s="242" t="s">
        <v>256</v>
      </c>
      <c r="L98" s="243" t="s">
        <v>980</v>
      </c>
      <c r="M98" s="243" t="e">
        <v>#N/A</v>
      </c>
      <c r="N98" s="243" t="s">
        <v>980</v>
      </c>
    </row>
    <row r="99" spans="1:14" x14ac:dyDescent="0.3">
      <c r="A99" s="239">
        <v>740</v>
      </c>
      <c r="B99" s="240" t="s">
        <v>388</v>
      </c>
      <c r="C99" s="240" t="s">
        <v>156</v>
      </c>
      <c r="D99" s="240" t="s">
        <v>164</v>
      </c>
      <c r="E99" s="240" t="s">
        <v>347</v>
      </c>
      <c r="F99" s="240" t="s">
        <v>347</v>
      </c>
      <c r="G99" s="240" t="s">
        <v>159</v>
      </c>
      <c r="H99" s="241" t="s">
        <v>256</v>
      </c>
      <c r="I99" s="242" t="s">
        <v>254</v>
      </c>
      <c r="J99" s="242" t="s">
        <v>256</v>
      </c>
      <c r="K99" s="242" t="s">
        <v>256</v>
      </c>
      <c r="L99" s="243" t="s">
        <v>980</v>
      </c>
      <c r="M99" s="243" t="e">
        <v>#N/A</v>
      </c>
      <c r="N99" s="243" t="s">
        <v>980</v>
      </c>
    </row>
    <row r="100" spans="1:14" x14ac:dyDescent="0.3">
      <c r="A100" s="239">
        <v>741</v>
      </c>
      <c r="B100" s="240" t="s">
        <v>389</v>
      </c>
      <c r="C100" s="240" t="s">
        <v>156</v>
      </c>
      <c r="D100" s="240" t="s">
        <v>164</v>
      </c>
      <c r="E100" s="240" t="s">
        <v>347</v>
      </c>
      <c r="F100" s="240" t="s">
        <v>347</v>
      </c>
      <c r="G100" s="240" t="s">
        <v>159</v>
      </c>
      <c r="H100" s="241" t="s">
        <v>256</v>
      </c>
      <c r="I100" s="242" t="s">
        <v>254</v>
      </c>
      <c r="J100" s="242" t="s">
        <v>256</v>
      </c>
      <c r="K100" s="242" t="s">
        <v>256</v>
      </c>
      <c r="L100" s="243" t="s">
        <v>980</v>
      </c>
      <c r="M100" s="243" t="e">
        <v>#N/A</v>
      </c>
      <c r="N100" s="243" t="s">
        <v>980</v>
      </c>
    </row>
    <row r="101" spans="1:14" ht="19.2" x14ac:dyDescent="0.3">
      <c r="A101" s="239">
        <v>742</v>
      </c>
      <c r="B101" s="240" t="s">
        <v>390</v>
      </c>
      <c r="C101" s="240" t="s">
        <v>156</v>
      </c>
      <c r="D101" s="240" t="s">
        <v>162</v>
      </c>
      <c r="E101" s="240" t="s">
        <v>347</v>
      </c>
      <c r="F101" s="240" t="s">
        <v>347</v>
      </c>
      <c r="G101" s="240" t="s">
        <v>159</v>
      </c>
      <c r="H101" s="241" t="s">
        <v>256</v>
      </c>
      <c r="I101" s="242" t="s">
        <v>254</v>
      </c>
      <c r="J101" s="242" t="s">
        <v>254</v>
      </c>
      <c r="K101" s="242" t="s">
        <v>254</v>
      </c>
      <c r="L101" s="243">
        <v>56</v>
      </c>
      <c r="M101" s="243">
        <v>12396208</v>
      </c>
      <c r="N101" s="243" t="s">
        <v>254</v>
      </c>
    </row>
    <row r="102" spans="1:14" x14ac:dyDescent="0.3">
      <c r="A102" s="239">
        <v>743</v>
      </c>
      <c r="B102" s="240" t="s">
        <v>391</v>
      </c>
      <c r="C102" s="240" t="s">
        <v>156</v>
      </c>
      <c r="D102" s="240" t="s">
        <v>164</v>
      </c>
      <c r="E102" s="240" t="s">
        <v>347</v>
      </c>
      <c r="F102" s="240" t="s">
        <v>347</v>
      </c>
      <c r="G102" s="240" t="s">
        <v>159</v>
      </c>
      <c r="H102" s="241" t="s">
        <v>256</v>
      </c>
      <c r="I102" s="242" t="s">
        <v>254</v>
      </c>
      <c r="J102" s="242" t="s">
        <v>256</v>
      </c>
      <c r="K102" s="242" t="s">
        <v>256</v>
      </c>
      <c r="L102" s="243" t="s">
        <v>980</v>
      </c>
      <c r="M102" s="243" t="e">
        <v>#N/A</v>
      </c>
      <c r="N102" s="243" t="s">
        <v>980</v>
      </c>
    </row>
    <row r="103" spans="1:14" x14ac:dyDescent="0.3">
      <c r="A103" s="239">
        <v>744</v>
      </c>
      <c r="B103" s="240" t="s">
        <v>392</v>
      </c>
      <c r="C103" s="240" t="s">
        <v>156</v>
      </c>
      <c r="D103" s="240" t="s">
        <v>164</v>
      </c>
      <c r="E103" s="240" t="s">
        <v>347</v>
      </c>
      <c r="F103" s="240" t="s">
        <v>347</v>
      </c>
      <c r="G103" s="240" t="s">
        <v>159</v>
      </c>
      <c r="H103" s="241" t="s">
        <v>256</v>
      </c>
      <c r="I103" s="242" t="s">
        <v>254</v>
      </c>
      <c r="J103" s="242" t="s">
        <v>256</v>
      </c>
      <c r="K103" s="242" t="s">
        <v>256</v>
      </c>
      <c r="L103" s="243" t="s">
        <v>980</v>
      </c>
      <c r="M103" s="243" t="e">
        <v>#N/A</v>
      </c>
      <c r="N103" s="243" t="s">
        <v>980</v>
      </c>
    </row>
    <row r="104" spans="1:14" ht="19.2" x14ac:dyDescent="0.3">
      <c r="A104" s="239">
        <v>745</v>
      </c>
      <c r="B104" s="240" t="s">
        <v>393</v>
      </c>
      <c r="C104" s="240" t="s">
        <v>156</v>
      </c>
      <c r="D104" s="240" t="s">
        <v>162</v>
      </c>
      <c r="E104" s="240" t="s">
        <v>347</v>
      </c>
      <c r="F104" s="240" t="s">
        <v>347</v>
      </c>
      <c r="G104" s="240" t="s">
        <v>159</v>
      </c>
      <c r="H104" s="241" t="s">
        <v>256</v>
      </c>
      <c r="I104" s="242" t="s">
        <v>254</v>
      </c>
      <c r="J104" s="242" t="s">
        <v>254</v>
      </c>
      <c r="K104" s="242" t="s">
        <v>254</v>
      </c>
      <c r="L104" s="243">
        <v>77</v>
      </c>
      <c r="M104" s="243">
        <v>161167807</v>
      </c>
      <c r="N104" s="243" t="s">
        <v>254</v>
      </c>
    </row>
    <row r="105" spans="1:14" ht="28.8" x14ac:dyDescent="0.3">
      <c r="A105" s="239">
        <v>747</v>
      </c>
      <c r="B105" s="240" t="s">
        <v>394</v>
      </c>
      <c r="C105" s="240" t="s">
        <v>156</v>
      </c>
      <c r="D105" s="240" t="s">
        <v>162</v>
      </c>
      <c r="E105" s="240" t="s">
        <v>347</v>
      </c>
      <c r="F105" s="240" t="s">
        <v>347</v>
      </c>
      <c r="G105" s="240" t="s">
        <v>159</v>
      </c>
      <c r="H105" s="241" t="s">
        <v>256</v>
      </c>
      <c r="I105" s="242" t="s">
        <v>254</v>
      </c>
      <c r="J105" s="242" t="s">
        <v>254</v>
      </c>
      <c r="K105" s="242" t="s">
        <v>254</v>
      </c>
      <c r="L105" s="243">
        <v>23</v>
      </c>
      <c r="M105" s="243">
        <v>5306184</v>
      </c>
      <c r="N105" s="243" t="s">
        <v>254</v>
      </c>
    </row>
    <row r="106" spans="1:14" ht="19.2" x14ac:dyDescent="0.3">
      <c r="A106" s="239">
        <v>749</v>
      </c>
      <c r="B106" s="240" t="s">
        <v>395</v>
      </c>
      <c r="C106" s="240" t="s">
        <v>156</v>
      </c>
      <c r="D106" s="240" t="s">
        <v>162</v>
      </c>
      <c r="E106" s="240" t="s">
        <v>347</v>
      </c>
      <c r="F106" s="240" t="s">
        <v>347</v>
      </c>
      <c r="G106" s="240" t="s">
        <v>159</v>
      </c>
      <c r="H106" s="241" t="s">
        <v>256</v>
      </c>
      <c r="I106" s="242" t="s">
        <v>254</v>
      </c>
      <c r="J106" s="242" t="s">
        <v>254</v>
      </c>
      <c r="K106" s="242" t="s">
        <v>254</v>
      </c>
      <c r="L106" s="243">
        <v>9</v>
      </c>
      <c r="M106" s="243">
        <v>10450228</v>
      </c>
      <c r="N106" s="243" t="s">
        <v>254</v>
      </c>
    </row>
    <row r="107" spans="1:14" ht="19.2" x14ac:dyDescent="0.3">
      <c r="A107" s="239">
        <v>751</v>
      </c>
      <c r="B107" s="240" t="s">
        <v>396</v>
      </c>
      <c r="C107" s="240" t="s">
        <v>156</v>
      </c>
      <c r="D107" s="240" t="s">
        <v>164</v>
      </c>
      <c r="E107" s="240" t="s">
        <v>397</v>
      </c>
      <c r="F107" s="240" t="s">
        <v>397</v>
      </c>
      <c r="G107" s="240" t="s">
        <v>159</v>
      </c>
      <c r="H107" s="241" t="s">
        <v>256</v>
      </c>
      <c r="I107" s="242" t="s">
        <v>254</v>
      </c>
      <c r="J107" s="242" t="s">
        <v>256</v>
      </c>
      <c r="K107" s="242" t="s">
        <v>256</v>
      </c>
      <c r="L107" s="243" t="s">
        <v>980</v>
      </c>
      <c r="M107" s="243" t="e">
        <v>#N/A</v>
      </c>
      <c r="N107" s="243" t="s">
        <v>980</v>
      </c>
    </row>
    <row r="108" spans="1:14" x14ac:dyDescent="0.3">
      <c r="A108" s="239">
        <v>752</v>
      </c>
      <c r="B108" s="240" t="s">
        <v>398</v>
      </c>
      <c r="C108" s="240" t="s">
        <v>156</v>
      </c>
      <c r="D108" s="240" t="s">
        <v>164</v>
      </c>
      <c r="E108" s="240" t="s">
        <v>397</v>
      </c>
      <c r="F108" s="240" t="s">
        <v>397</v>
      </c>
      <c r="G108" s="240" t="s">
        <v>159</v>
      </c>
      <c r="H108" s="241" t="s">
        <v>256</v>
      </c>
      <c r="I108" s="242" t="s">
        <v>254</v>
      </c>
      <c r="J108" s="242" t="s">
        <v>254</v>
      </c>
      <c r="K108" s="242" t="s">
        <v>254</v>
      </c>
      <c r="L108" s="243">
        <v>8</v>
      </c>
      <c r="M108" s="243">
        <v>2782325</v>
      </c>
      <c r="N108" s="243" t="s">
        <v>254</v>
      </c>
    </row>
    <row r="109" spans="1:14" x14ac:dyDescent="0.3">
      <c r="A109" s="239">
        <v>753</v>
      </c>
      <c r="B109" s="240" t="s">
        <v>399</v>
      </c>
      <c r="C109" s="240" t="s">
        <v>156</v>
      </c>
      <c r="D109" s="240" t="s">
        <v>164</v>
      </c>
      <c r="E109" s="240" t="s">
        <v>397</v>
      </c>
      <c r="F109" s="240" t="s">
        <v>397</v>
      </c>
      <c r="G109" s="240" t="s">
        <v>159</v>
      </c>
      <c r="H109" s="241" t="s">
        <v>256</v>
      </c>
      <c r="I109" s="242" t="s">
        <v>254</v>
      </c>
      <c r="J109" s="242" t="s">
        <v>256</v>
      </c>
      <c r="K109" s="242" t="s">
        <v>256</v>
      </c>
      <c r="L109" s="243" t="s">
        <v>980</v>
      </c>
      <c r="M109" s="243" t="e">
        <v>#N/A</v>
      </c>
      <c r="N109" s="243" t="s">
        <v>980</v>
      </c>
    </row>
    <row r="110" spans="1:14" ht="19.2" x14ac:dyDescent="0.3">
      <c r="A110" s="239">
        <v>754</v>
      </c>
      <c r="B110" s="240" t="s">
        <v>400</v>
      </c>
      <c r="C110" s="240" t="s">
        <v>156</v>
      </c>
      <c r="D110" s="240" t="s">
        <v>162</v>
      </c>
      <c r="E110" s="240" t="s">
        <v>397</v>
      </c>
      <c r="F110" s="240" t="s">
        <v>397</v>
      </c>
      <c r="G110" s="240" t="s">
        <v>159</v>
      </c>
      <c r="H110" s="241" t="s">
        <v>256</v>
      </c>
      <c r="I110" s="242" t="s">
        <v>254</v>
      </c>
      <c r="J110" s="242" t="s">
        <v>254</v>
      </c>
      <c r="K110" s="242" t="s">
        <v>254</v>
      </c>
      <c r="L110" s="243">
        <v>38</v>
      </c>
      <c r="M110" s="243">
        <v>25625192</v>
      </c>
      <c r="N110" s="243" t="s">
        <v>254</v>
      </c>
    </row>
    <row r="111" spans="1:14" ht="38.4" x14ac:dyDescent="0.3">
      <c r="A111" s="239">
        <v>755</v>
      </c>
      <c r="B111" s="240" t="s">
        <v>401</v>
      </c>
      <c r="C111" s="240" t="s">
        <v>156</v>
      </c>
      <c r="D111" s="240" t="s">
        <v>164</v>
      </c>
      <c r="E111" s="240" t="s">
        <v>397</v>
      </c>
      <c r="F111" s="240" t="s">
        <v>397</v>
      </c>
      <c r="G111" s="240" t="s">
        <v>159</v>
      </c>
      <c r="H111" s="241" t="s">
        <v>256</v>
      </c>
      <c r="I111" s="242" t="s">
        <v>254</v>
      </c>
      <c r="J111" s="242" t="s">
        <v>256</v>
      </c>
      <c r="K111" s="242" t="s">
        <v>256</v>
      </c>
      <c r="L111" s="243" t="s">
        <v>980</v>
      </c>
      <c r="M111" s="243" t="e">
        <v>#N/A</v>
      </c>
      <c r="N111" s="243" t="s">
        <v>980</v>
      </c>
    </row>
    <row r="112" spans="1:14" ht="19.2" x14ac:dyDescent="0.3">
      <c r="A112" s="239">
        <v>757</v>
      </c>
      <c r="B112" s="240" t="s">
        <v>402</v>
      </c>
      <c r="C112" s="240" t="s">
        <v>156</v>
      </c>
      <c r="D112" s="240" t="s">
        <v>164</v>
      </c>
      <c r="E112" s="240" t="s">
        <v>397</v>
      </c>
      <c r="F112" s="240" t="s">
        <v>397</v>
      </c>
      <c r="G112" s="240" t="s">
        <v>159</v>
      </c>
      <c r="H112" s="241" t="s">
        <v>256</v>
      </c>
      <c r="I112" s="242" t="s">
        <v>254</v>
      </c>
      <c r="J112" s="242" t="s">
        <v>256</v>
      </c>
      <c r="K112" s="242" t="s">
        <v>256</v>
      </c>
      <c r="L112" s="243" t="s">
        <v>980</v>
      </c>
      <c r="M112" s="243" t="e">
        <v>#N/A</v>
      </c>
      <c r="N112" s="243" t="s">
        <v>980</v>
      </c>
    </row>
    <row r="113" spans="1:14" ht="19.2" x14ac:dyDescent="0.3">
      <c r="A113" s="239">
        <v>758</v>
      </c>
      <c r="B113" s="240" t="s">
        <v>403</v>
      </c>
      <c r="C113" s="240" t="s">
        <v>156</v>
      </c>
      <c r="D113" s="240" t="s">
        <v>164</v>
      </c>
      <c r="E113" s="240" t="s">
        <v>397</v>
      </c>
      <c r="F113" s="240" t="s">
        <v>397</v>
      </c>
      <c r="G113" s="240" t="s">
        <v>159</v>
      </c>
      <c r="H113" s="241" t="s">
        <v>256</v>
      </c>
      <c r="I113" s="242" t="s">
        <v>254</v>
      </c>
      <c r="J113" s="242" t="s">
        <v>256</v>
      </c>
      <c r="K113" s="242" t="s">
        <v>256</v>
      </c>
      <c r="L113" s="243" t="s">
        <v>980</v>
      </c>
      <c r="M113" s="243" t="e">
        <v>#N/A</v>
      </c>
      <c r="N113" s="243" t="s">
        <v>980</v>
      </c>
    </row>
    <row r="114" spans="1:14" ht="19.2" x14ac:dyDescent="0.3">
      <c r="A114" s="239">
        <v>759</v>
      </c>
      <c r="B114" s="240" t="s">
        <v>404</v>
      </c>
      <c r="C114" s="240" t="s">
        <v>156</v>
      </c>
      <c r="D114" s="240" t="s">
        <v>164</v>
      </c>
      <c r="E114" s="240" t="s">
        <v>397</v>
      </c>
      <c r="F114" s="240" t="s">
        <v>397</v>
      </c>
      <c r="G114" s="240" t="s">
        <v>159</v>
      </c>
      <c r="H114" s="241" t="s">
        <v>256</v>
      </c>
      <c r="I114" s="242" t="s">
        <v>254</v>
      </c>
      <c r="J114" s="242" t="s">
        <v>256</v>
      </c>
      <c r="K114" s="242" t="s">
        <v>256</v>
      </c>
      <c r="L114" s="243" t="s">
        <v>980</v>
      </c>
      <c r="M114" s="243" t="e">
        <v>#N/A</v>
      </c>
      <c r="N114" s="243" t="s">
        <v>980</v>
      </c>
    </row>
    <row r="115" spans="1:14" ht="19.2" x14ac:dyDescent="0.3">
      <c r="A115" s="239">
        <v>760</v>
      </c>
      <c r="B115" s="240" t="s">
        <v>405</v>
      </c>
      <c r="C115" s="240" t="s">
        <v>156</v>
      </c>
      <c r="D115" s="240" t="s">
        <v>162</v>
      </c>
      <c r="E115" s="240" t="s">
        <v>397</v>
      </c>
      <c r="F115" s="240" t="s">
        <v>397</v>
      </c>
      <c r="G115" s="240" t="s">
        <v>159</v>
      </c>
      <c r="H115" s="241" t="s">
        <v>256</v>
      </c>
      <c r="I115" s="242" t="s">
        <v>254</v>
      </c>
      <c r="J115" s="242" t="s">
        <v>254</v>
      </c>
      <c r="K115" s="242" t="s">
        <v>254</v>
      </c>
      <c r="L115" s="243">
        <v>0</v>
      </c>
      <c r="M115" s="243">
        <v>0</v>
      </c>
      <c r="N115" s="243" t="s">
        <v>256</v>
      </c>
    </row>
    <row r="116" spans="1:14" ht="19.2" x14ac:dyDescent="0.3">
      <c r="A116" s="239">
        <v>761</v>
      </c>
      <c r="B116" s="240" t="s">
        <v>406</v>
      </c>
      <c r="C116" s="240" t="s">
        <v>156</v>
      </c>
      <c r="D116" s="240" t="s">
        <v>164</v>
      </c>
      <c r="E116" s="240" t="s">
        <v>397</v>
      </c>
      <c r="F116" s="240" t="s">
        <v>397</v>
      </c>
      <c r="G116" s="240" t="s">
        <v>159</v>
      </c>
      <c r="H116" s="241" t="s">
        <v>256</v>
      </c>
      <c r="I116" s="242" t="s">
        <v>254</v>
      </c>
      <c r="J116" s="242" t="s">
        <v>256</v>
      </c>
      <c r="K116" s="242" t="s">
        <v>256</v>
      </c>
      <c r="L116" s="243" t="s">
        <v>980</v>
      </c>
      <c r="M116" s="243" t="e">
        <v>#N/A</v>
      </c>
      <c r="N116" s="243" t="s">
        <v>980</v>
      </c>
    </row>
    <row r="117" spans="1:14" ht="19.2" x14ac:dyDescent="0.3">
      <c r="A117" s="239">
        <v>762</v>
      </c>
      <c r="B117" s="240" t="s">
        <v>407</v>
      </c>
      <c r="C117" s="240" t="s">
        <v>156</v>
      </c>
      <c r="D117" s="240" t="s">
        <v>164</v>
      </c>
      <c r="E117" s="240" t="s">
        <v>397</v>
      </c>
      <c r="F117" s="240" t="s">
        <v>397</v>
      </c>
      <c r="G117" s="240" t="s">
        <v>159</v>
      </c>
      <c r="H117" s="241" t="s">
        <v>256</v>
      </c>
      <c r="I117" s="242" t="s">
        <v>254</v>
      </c>
      <c r="J117" s="242" t="s">
        <v>256</v>
      </c>
      <c r="K117" s="242" t="s">
        <v>256</v>
      </c>
      <c r="L117" s="243" t="s">
        <v>980</v>
      </c>
      <c r="M117" s="243" t="e">
        <v>#N/A</v>
      </c>
      <c r="N117" s="243" t="s">
        <v>980</v>
      </c>
    </row>
    <row r="118" spans="1:14" x14ac:dyDescent="0.3">
      <c r="A118" s="239">
        <v>763</v>
      </c>
      <c r="B118" s="240" t="s">
        <v>408</v>
      </c>
      <c r="C118" s="240" t="s">
        <v>156</v>
      </c>
      <c r="D118" s="240" t="s">
        <v>164</v>
      </c>
      <c r="E118" s="240" t="s">
        <v>397</v>
      </c>
      <c r="F118" s="240" t="s">
        <v>397</v>
      </c>
      <c r="G118" s="240" t="s">
        <v>159</v>
      </c>
      <c r="H118" s="241" t="s">
        <v>256</v>
      </c>
      <c r="I118" s="242" t="s">
        <v>254</v>
      </c>
      <c r="J118" s="242" t="s">
        <v>254</v>
      </c>
      <c r="K118" s="242" t="s">
        <v>254</v>
      </c>
      <c r="L118" s="243">
        <v>29</v>
      </c>
      <c r="M118" s="243">
        <v>2016133</v>
      </c>
      <c r="N118" s="243" t="s">
        <v>254</v>
      </c>
    </row>
    <row r="119" spans="1:14" x14ac:dyDescent="0.3">
      <c r="A119" s="239">
        <v>764</v>
      </c>
      <c r="B119" s="240" t="s">
        <v>409</v>
      </c>
      <c r="C119" s="240" t="s">
        <v>156</v>
      </c>
      <c r="D119" s="240" t="s">
        <v>164</v>
      </c>
      <c r="E119" s="240" t="s">
        <v>397</v>
      </c>
      <c r="F119" s="240" t="s">
        <v>397</v>
      </c>
      <c r="G119" s="240" t="s">
        <v>159</v>
      </c>
      <c r="H119" s="241" t="s">
        <v>256</v>
      </c>
      <c r="I119" s="242" t="s">
        <v>254</v>
      </c>
      <c r="J119" s="242" t="s">
        <v>256</v>
      </c>
      <c r="K119" s="242" t="s">
        <v>256</v>
      </c>
      <c r="L119" s="243" t="s">
        <v>980</v>
      </c>
      <c r="M119" s="243" t="e">
        <v>#N/A</v>
      </c>
      <c r="N119" s="243" t="s">
        <v>980</v>
      </c>
    </row>
    <row r="120" spans="1:14" ht="19.2" x14ac:dyDescent="0.3">
      <c r="A120" s="239">
        <v>765</v>
      </c>
      <c r="B120" s="240" t="s">
        <v>410</v>
      </c>
      <c r="C120" s="240" t="s">
        <v>156</v>
      </c>
      <c r="D120" s="240" t="s">
        <v>164</v>
      </c>
      <c r="E120" s="240" t="s">
        <v>397</v>
      </c>
      <c r="F120" s="240" t="s">
        <v>397</v>
      </c>
      <c r="G120" s="240" t="s">
        <v>159</v>
      </c>
      <c r="H120" s="241" t="s">
        <v>256</v>
      </c>
      <c r="I120" s="242" t="s">
        <v>254</v>
      </c>
      <c r="J120" s="242" t="s">
        <v>256</v>
      </c>
      <c r="K120" s="242" t="s">
        <v>256</v>
      </c>
      <c r="L120" s="243" t="s">
        <v>980</v>
      </c>
      <c r="M120" s="243" t="e">
        <v>#N/A</v>
      </c>
      <c r="N120" s="243" t="s">
        <v>980</v>
      </c>
    </row>
    <row r="121" spans="1:14" x14ac:dyDescent="0.3">
      <c r="A121" s="239">
        <v>766</v>
      </c>
      <c r="B121" s="240" t="s">
        <v>411</v>
      </c>
      <c r="C121" s="240" t="s">
        <v>156</v>
      </c>
      <c r="D121" s="240" t="s">
        <v>164</v>
      </c>
      <c r="E121" s="240" t="s">
        <v>397</v>
      </c>
      <c r="F121" s="240" t="s">
        <v>397</v>
      </c>
      <c r="G121" s="240" t="s">
        <v>159</v>
      </c>
      <c r="H121" s="241" t="s">
        <v>256</v>
      </c>
      <c r="I121" s="242" t="s">
        <v>254</v>
      </c>
      <c r="J121" s="242" t="s">
        <v>256</v>
      </c>
      <c r="K121" s="242" t="s">
        <v>256</v>
      </c>
      <c r="L121" s="243" t="s">
        <v>980</v>
      </c>
      <c r="M121" s="243" t="e">
        <v>#N/A</v>
      </c>
      <c r="N121" s="243" t="s">
        <v>980</v>
      </c>
    </row>
    <row r="122" spans="1:14" ht="19.2" x14ac:dyDescent="0.3">
      <c r="A122" s="239">
        <v>768</v>
      </c>
      <c r="B122" s="244" t="s">
        <v>412</v>
      </c>
      <c r="C122" s="240" t="s">
        <v>156</v>
      </c>
      <c r="D122" s="240" t="s">
        <v>164</v>
      </c>
      <c r="E122" s="240" t="s">
        <v>397</v>
      </c>
      <c r="F122" s="240" t="s">
        <v>397</v>
      </c>
      <c r="G122" s="240" t="s">
        <v>159</v>
      </c>
      <c r="H122" s="241" t="s">
        <v>256</v>
      </c>
      <c r="I122" s="242" t="s">
        <v>254</v>
      </c>
      <c r="J122" s="242" t="s">
        <v>254</v>
      </c>
      <c r="K122" s="242" t="s">
        <v>254</v>
      </c>
      <c r="L122" s="243">
        <v>21</v>
      </c>
      <c r="M122" s="243">
        <v>8258828</v>
      </c>
      <c r="N122" s="243" t="s">
        <v>254</v>
      </c>
    </row>
    <row r="123" spans="1:14" x14ac:dyDescent="0.3">
      <c r="A123" s="239">
        <v>769</v>
      </c>
      <c r="B123" s="240" t="s">
        <v>413</v>
      </c>
      <c r="C123" s="240" t="s">
        <v>156</v>
      </c>
      <c r="D123" s="240" t="s">
        <v>164</v>
      </c>
      <c r="E123" s="240" t="s">
        <v>397</v>
      </c>
      <c r="F123" s="240" t="s">
        <v>397</v>
      </c>
      <c r="G123" s="240" t="s">
        <v>159</v>
      </c>
      <c r="H123" s="241" t="s">
        <v>256</v>
      </c>
      <c r="I123" s="242" t="s">
        <v>254</v>
      </c>
      <c r="J123" s="242" t="s">
        <v>256</v>
      </c>
      <c r="K123" s="242" t="s">
        <v>256</v>
      </c>
      <c r="L123" s="243" t="s">
        <v>980</v>
      </c>
      <c r="M123" s="243" t="e">
        <v>#N/A</v>
      </c>
      <c r="N123" s="243" t="s">
        <v>980</v>
      </c>
    </row>
    <row r="124" spans="1:14" ht="19.2" x14ac:dyDescent="0.3">
      <c r="A124" s="239">
        <v>771</v>
      </c>
      <c r="B124" s="240" t="s">
        <v>414</v>
      </c>
      <c r="C124" s="240" t="s">
        <v>156</v>
      </c>
      <c r="D124" s="240" t="s">
        <v>162</v>
      </c>
      <c r="E124" s="240" t="s">
        <v>397</v>
      </c>
      <c r="F124" s="240" t="s">
        <v>397</v>
      </c>
      <c r="G124" s="240" t="s">
        <v>159</v>
      </c>
      <c r="H124" s="241" t="s">
        <v>256</v>
      </c>
      <c r="I124" s="242" t="s">
        <v>254</v>
      </c>
      <c r="J124" s="242" t="s">
        <v>254</v>
      </c>
      <c r="K124" s="242" t="s">
        <v>254</v>
      </c>
      <c r="L124" s="243">
        <v>69</v>
      </c>
      <c r="M124" s="243">
        <v>20479258</v>
      </c>
      <c r="N124" s="243" t="s">
        <v>254</v>
      </c>
    </row>
    <row r="125" spans="1:14" x14ac:dyDescent="0.3">
      <c r="A125" s="239">
        <v>772</v>
      </c>
      <c r="B125" s="240" t="s">
        <v>415</v>
      </c>
      <c r="C125" s="240" t="s">
        <v>156</v>
      </c>
      <c r="D125" s="240" t="s">
        <v>164</v>
      </c>
      <c r="E125" s="240" t="s">
        <v>397</v>
      </c>
      <c r="F125" s="240" t="s">
        <v>397</v>
      </c>
      <c r="G125" s="240" t="s">
        <v>159</v>
      </c>
      <c r="H125" s="241" t="s">
        <v>256</v>
      </c>
      <c r="I125" s="242" t="s">
        <v>254</v>
      </c>
      <c r="J125" s="242" t="s">
        <v>256</v>
      </c>
      <c r="K125" s="242" t="s">
        <v>256</v>
      </c>
      <c r="L125" s="243" t="s">
        <v>980</v>
      </c>
      <c r="M125" s="243" t="e">
        <v>#N/A</v>
      </c>
      <c r="N125" s="243" t="s">
        <v>980</v>
      </c>
    </row>
    <row r="126" spans="1:14" x14ac:dyDescent="0.3">
      <c r="A126" s="239">
        <v>775</v>
      </c>
      <c r="B126" s="240" t="s">
        <v>416</v>
      </c>
      <c r="C126" s="240" t="s">
        <v>156</v>
      </c>
      <c r="D126" s="240" t="s">
        <v>164</v>
      </c>
      <c r="E126" s="240" t="s">
        <v>397</v>
      </c>
      <c r="F126" s="240" t="s">
        <v>397</v>
      </c>
      <c r="G126" s="240" t="s">
        <v>159</v>
      </c>
      <c r="H126" s="241" t="s">
        <v>256</v>
      </c>
      <c r="I126" s="242" t="s">
        <v>254</v>
      </c>
      <c r="J126" s="242" t="s">
        <v>254</v>
      </c>
      <c r="K126" s="242" t="s">
        <v>254</v>
      </c>
      <c r="L126" s="243">
        <v>14</v>
      </c>
      <c r="M126" s="243">
        <v>25826344</v>
      </c>
      <c r="N126" s="243" t="s">
        <v>254</v>
      </c>
    </row>
    <row r="127" spans="1:14" x14ac:dyDescent="0.3">
      <c r="A127" s="239">
        <v>777</v>
      </c>
      <c r="B127" s="240" t="s">
        <v>418</v>
      </c>
      <c r="C127" s="240" t="s">
        <v>156</v>
      </c>
      <c r="D127" s="240" t="s">
        <v>164</v>
      </c>
      <c r="E127" s="240" t="s">
        <v>397</v>
      </c>
      <c r="F127" s="240" t="s">
        <v>397</v>
      </c>
      <c r="G127" s="240" t="s">
        <v>159</v>
      </c>
      <c r="H127" s="241" t="s">
        <v>256</v>
      </c>
      <c r="I127" s="242" t="s">
        <v>254</v>
      </c>
      <c r="J127" s="242" t="s">
        <v>256</v>
      </c>
      <c r="K127" s="242" t="s">
        <v>256</v>
      </c>
      <c r="L127" s="243" t="s">
        <v>980</v>
      </c>
      <c r="M127" s="243" t="e">
        <v>#N/A</v>
      </c>
      <c r="N127" s="243" t="s">
        <v>980</v>
      </c>
    </row>
    <row r="128" spans="1:14" ht="19.2" x14ac:dyDescent="0.3">
      <c r="A128" s="239">
        <v>779</v>
      </c>
      <c r="B128" s="240" t="s">
        <v>419</v>
      </c>
      <c r="C128" s="240" t="s">
        <v>156</v>
      </c>
      <c r="D128" s="240" t="s">
        <v>162</v>
      </c>
      <c r="E128" s="240" t="s">
        <v>397</v>
      </c>
      <c r="F128" s="240" t="s">
        <v>397</v>
      </c>
      <c r="G128" s="240" t="s">
        <v>159</v>
      </c>
      <c r="H128" s="241" t="s">
        <v>256</v>
      </c>
      <c r="I128" s="242" t="s">
        <v>254</v>
      </c>
      <c r="J128" s="242" t="s">
        <v>254</v>
      </c>
      <c r="K128" s="242" t="s">
        <v>254</v>
      </c>
      <c r="L128" s="243">
        <v>15</v>
      </c>
      <c r="M128" s="243">
        <v>68761976</v>
      </c>
      <c r="N128" s="243" t="s">
        <v>254</v>
      </c>
    </row>
    <row r="129" spans="1:14" ht="19.2" x14ac:dyDescent="0.3">
      <c r="A129" s="239">
        <v>780</v>
      </c>
      <c r="B129" s="240" t="s">
        <v>420</v>
      </c>
      <c r="C129" s="240" t="s">
        <v>156</v>
      </c>
      <c r="D129" s="240" t="s">
        <v>162</v>
      </c>
      <c r="E129" s="240" t="s">
        <v>397</v>
      </c>
      <c r="F129" s="240" t="s">
        <v>397</v>
      </c>
      <c r="G129" s="240" t="s">
        <v>159</v>
      </c>
      <c r="H129" s="241" t="s">
        <v>256</v>
      </c>
      <c r="I129" s="242" t="s">
        <v>254</v>
      </c>
      <c r="J129" s="242" t="s">
        <v>256</v>
      </c>
      <c r="K129" s="242" t="s">
        <v>256</v>
      </c>
      <c r="L129" s="243" t="s">
        <v>980</v>
      </c>
      <c r="M129" s="243" t="e">
        <v>#N/A</v>
      </c>
      <c r="N129" s="243" t="s">
        <v>980</v>
      </c>
    </row>
    <row r="130" spans="1:14" ht="19.2" x14ac:dyDescent="0.3">
      <c r="A130" s="239">
        <v>782</v>
      </c>
      <c r="B130" s="240" t="s">
        <v>421</v>
      </c>
      <c r="C130" s="240" t="s">
        <v>156</v>
      </c>
      <c r="D130" s="240" t="s">
        <v>164</v>
      </c>
      <c r="E130" s="240" t="s">
        <v>422</v>
      </c>
      <c r="F130" s="240" t="s">
        <v>422</v>
      </c>
      <c r="G130" s="240" t="s">
        <v>159</v>
      </c>
      <c r="H130" s="241" t="s">
        <v>256</v>
      </c>
      <c r="I130" s="242" t="s">
        <v>254</v>
      </c>
      <c r="J130" s="242" t="s">
        <v>254</v>
      </c>
      <c r="K130" s="242" t="s">
        <v>254</v>
      </c>
      <c r="L130" s="243">
        <v>15</v>
      </c>
      <c r="M130" s="243">
        <v>4397266</v>
      </c>
      <c r="N130" s="243" t="s">
        <v>254</v>
      </c>
    </row>
    <row r="131" spans="1:14" ht="19.2" x14ac:dyDescent="0.3">
      <c r="A131" s="239">
        <v>783</v>
      </c>
      <c r="B131" s="240" t="s">
        <v>423</v>
      </c>
      <c r="C131" s="240" t="s">
        <v>156</v>
      </c>
      <c r="D131" s="240" t="s">
        <v>164</v>
      </c>
      <c r="E131" s="240" t="s">
        <v>422</v>
      </c>
      <c r="F131" s="240" t="s">
        <v>422</v>
      </c>
      <c r="G131" s="240" t="s">
        <v>159</v>
      </c>
      <c r="H131" s="241" t="s">
        <v>256</v>
      </c>
      <c r="I131" s="242" t="s">
        <v>254</v>
      </c>
      <c r="J131" s="242" t="s">
        <v>254</v>
      </c>
      <c r="K131" s="242" t="s">
        <v>254</v>
      </c>
      <c r="L131" s="243">
        <v>32</v>
      </c>
      <c r="M131" s="243">
        <v>62564307</v>
      </c>
      <c r="N131" s="243" t="s">
        <v>254</v>
      </c>
    </row>
    <row r="132" spans="1:14" ht="19.2" x14ac:dyDescent="0.3">
      <c r="A132" s="239">
        <v>784</v>
      </c>
      <c r="B132" s="240" t="s">
        <v>424</v>
      </c>
      <c r="C132" s="240" t="s">
        <v>156</v>
      </c>
      <c r="D132" s="240" t="s">
        <v>164</v>
      </c>
      <c r="E132" s="240" t="s">
        <v>422</v>
      </c>
      <c r="F132" s="240" t="s">
        <v>422</v>
      </c>
      <c r="G132" s="240" t="s">
        <v>159</v>
      </c>
      <c r="H132" s="241" t="s">
        <v>256</v>
      </c>
      <c r="I132" s="242" t="s">
        <v>254</v>
      </c>
      <c r="J132" s="242" t="s">
        <v>254</v>
      </c>
      <c r="K132" s="242" t="s">
        <v>254</v>
      </c>
      <c r="L132" s="243">
        <v>70</v>
      </c>
      <c r="M132" s="243">
        <v>54220999</v>
      </c>
      <c r="N132" s="243" t="s">
        <v>254</v>
      </c>
    </row>
    <row r="133" spans="1:14" x14ac:dyDescent="0.3">
      <c r="A133" s="239">
        <v>785</v>
      </c>
      <c r="B133" s="240" t="s">
        <v>425</v>
      </c>
      <c r="C133" s="240" t="s">
        <v>156</v>
      </c>
      <c r="D133" s="240" t="s">
        <v>164</v>
      </c>
      <c r="E133" s="240" t="s">
        <v>422</v>
      </c>
      <c r="F133" s="240" t="s">
        <v>422</v>
      </c>
      <c r="G133" s="240" t="s">
        <v>159</v>
      </c>
      <c r="H133" s="241" t="s">
        <v>256</v>
      </c>
      <c r="I133" s="242" t="s">
        <v>254</v>
      </c>
      <c r="J133" s="242" t="s">
        <v>254</v>
      </c>
      <c r="K133" s="242" t="s">
        <v>254</v>
      </c>
      <c r="L133" s="243">
        <v>74</v>
      </c>
      <c r="M133" s="243">
        <v>7807012</v>
      </c>
      <c r="N133" s="243" t="s">
        <v>254</v>
      </c>
    </row>
    <row r="134" spans="1:14" ht="19.2" x14ac:dyDescent="0.3">
      <c r="A134" s="239">
        <v>786</v>
      </c>
      <c r="B134" s="240" t="s">
        <v>426</v>
      </c>
      <c r="C134" s="240" t="s">
        <v>156</v>
      </c>
      <c r="D134" s="240" t="s">
        <v>164</v>
      </c>
      <c r="E134" s="240" t="s">
        <v>422</v>
      </c>
      <c r="F134" s="240" t="s">
        <v>422</v>
      </c>
      <c r="G134" s="240" t="s">
        <v>159</v>
      </c>
      <c r="H134" s="241" t="s">
        <v>256</v>
      </c>
      <c r="I134" s="242" t="s">
        <v>254</v>
      </c>
      <c r="J134" s="242" t="s">
        <v>254</v>
      </c>
      <c r="K134" s="242" t="s">
        <v>254</v>
      </c>
      <c r="L134" s="243">
        <v>16</v>
      </c>
      <c r="M134" s="243">
        <v>11683723</v>
      </c>
      <c r="N134" s="243" t="s">
        <v>254</v>
      </c>
    </row>
    <row r="135" spans="1:14" ht="19.2" x14ac:dyDescent="0.3">
      <c r="A135" s="239">
        <v>787</v>
      </c>
      <c r="B135" s="240" t="s">
        <v>427</v>
      </c>
      <c r="C135" s="240" t="s">
        <v>156</v>
      </c>
      <c r="D135" s="240" t="s">
        <v>162</v>
      </c>
      <c r="E135" s="240" t="s">
        <v>422</v>
      </c>
      <c r="F135" s="240" t="s">
        <v>422</v>
      </c>
      <c r="G135" s="240" t="s">
        <v>159</v>
      </c>
      <c r="H135" s="241" t="s">
        <v>256</v>
      </c>
      <c r="I135" s="242" t="s">
        <v>254</v>
      </c>
      <c r="J135" s="242" t="s">
        <v>256</v>
      </c>
      <c r="K135" s="242" t="s">
        <v>256</v>
      </c>
      <c r="L135" s="243" t="s">
        <v>980</v>
      </c>
      <c r="M135" s="243" t="e">
        <v>#N/A</v>
      </c>
      <c r="N135" s="243" t="s">
        <v>980</v>
      </c>
    </row>
    <row r="136" spans="1:14" x14ac:dyDescent="0.3">
      <c r="A136" s="239">
        <v>788</v>
      </c>
      <c r="B136" s="240" t="s">
        <v>428</v>
      </c>
      <c r="C136" s="240" t="s">
        <v>156</v>
      </c>
      <c r="D136" s="240" t="s">
        <v>164</v>
      </c>
      <c r="E136" s="240" t="s">
        <v>422</v>
      </c>
      <c r="F136" s="240" t="s">
        <v>422</v>
      </c>
      <c r="G136" s="240" t="s">
        <v>159</v>
      </c>
      <c r="H136" s="241" t="s">
        <v>256</v>
      </c>
      <c r="I136" s="242" t="s">
        <v>254</v>
      </c>
      <c r="J136" s="242" t="s">
        <v>254</v>
      </c>
      <c r="K136" s="242" t="s">
        <v>254</v>
      </c>
      <c r="L136" s="243">
        <v>4</v>
      </c>
      <c r="M136" s="243">
        <v>2035869</v>
      </c>
      <c r="N136" s="243" t="s">
        <v>254</v>
      </c>
    </row>
    <row r="137" spans="1:14" x14ac:dyDescent="0.3">
      <c r="A137" s="239">
        <v>789</v>
      </c>
      <c r="B137" s="240" t="s">
        <v>15</v>
      </c>
      <c r="C137" s="240" t="s">
        <v>156</v>
      </c>
      <c r="D137" s="240" t="s">
        <v>164</v>
      </c>
      <c r="E137" s="240" t="s">
        <v>422</v>
      </c>
      <c r="F137" s="240" t="s">
        <v>422</v>
      </c>
      <c r="G137" s="240" t="s">
        <v>159</v>
      </c>
      <c r="H137" s="241" t="s">
        <v>256</v>
      </c>
      <c r="I137" s="242" t="s">
        <v>254</v>
      </c>
      <c r="J137" s="242" t="s">
        <v>254</v>
      </c>
      <c r="K137" s="242" t="s">
        <v>254</v>
      </c>
      <c r="L137" s="243">
        <v>40</v>
      </c>
      <c r="M137" s="243">
        <v>136660359</v>
      </c>
      <c r="N137" s="243" t="s">
        <v>254</v>
      </c>
    </row>
    <row r="138" spans="1:14" ht="19.2" x14ac:dyDescent="0.3">
      <c r="A138" s="239">
        <v>790</v>
      </c>
      <c r="B138" s="240" t="s">
        <v>429</v>
      </c>
      <c r="C138" s="240" t="s">
        <v>156</v>
      </c>
      <c r="D138" s="240" t="s">
        <v>162</v>
      </c>
      <c r="E138" s="240" t="s">
        <v>422</v>
      </c>
      <c r="F138" s="240" t="s">
        <v>422</v>
      </c>
      <c r="G138" s="240" t="s">
        <v>159</v>
      </c>
      <c r="H138" s="241" t="s">
        <v>256</v>
      </c>
      <c r="I138" s="242" t="s">
        <v>254</v>
      </c>
      <c r="J138" s="242" t="s">
        <v>256</v>
      </c>
      <c r="K138" s="242" t="s">
        <v>256</v>
      </c>
      <c r="L138" s="243" t="s">
        <v>980</v>
      </c>
      <c r="M138" s="243" t="e">
        <v>#N/A</v>
      </c>
      <c r="N138" s="243" t="s">
        <v>980</v>
      </c>
    </row>
    <row r="139" spans="1:14" x14ac:dyDescent="0.3">
      <c r="A139" s="239">
        <v>791</v>
      </c>
      <c r="B139" s="240" t="s">
        <v>430</v>
      </c>
      <c r="C139" s="240" t="s">
        <v>156</v>
      </c>
      <c r="D139" s="240" t="s">
        <v>164</v>
      </c>
      <c r="E139" s="240" t="s">
        <v>422</v>
      </c>
      <c r="F139" s="240" t="s">
        <v>422</v>
      </c>
      <c r="G139" s="240" t="s">
        <v>159</v>
      </c>
      <c r="H139" s="241" t="s">
        <v>256</v>
      </c>
      <c r="I139" s="242" t="s">
        <v>254</v>
      </c>
      <c r="J139" s="242" t="s">
        <v>254</v>
      </c>
      <c r="K139" s="242" t="s">
        <v>254</v>
      </c>
      <c r="L139" s="243">
        <v>27</v>
      </c>
      <c r="M139" s="243">
        <v>0</v>
      </c>
      <c r="N139" s="243" t="s">
        <v>254</v>
      </c>
    </row>
    <row r="140" spans="1:14" x14ac:dyDescent="0.3">
      <c r="A140" s="239">
        <v>792</v>
      </c>
      <c r="B140" s="240" t="s">
        <v>431</v>
      </c>
      <c r="C140" s="240" t="s">
        <v>156</v>
      </c>
      <c r="D140" s="240" t="s">
        <v>164</v>
      </c>
      <c r="E140" s="240" t="s">
        <v>422</v>
      </c>
      <c r="F140" s="240" t="s">
        <v>422</v>
      </c>
      <c r="G140" s="240" t="s">
        <v>159</v>
      </c>
      <c r="H140" s="241" t="s">
        <v>256</v>
      </c>
      <c r="I140" s="242" t="s">
        <v>254</v>
      </c>
      <c r="J140" s="242" t="s">
        <v>254</v>
      </c>
      <c r="K140" s="242" t="s">
        <v>254</v>
      </c>
      <c r="L140" s="243">
        <v>93</v>
      </c>
      <c r="M140" s="243">
        <v>62564444</v>
      </c>
      <c r="N140" s="243" t="s">
        <v>254</v>
      </c>
    </row>
    <row r="141" spans="1:14" x14ac:dyDescent="0.3">
      <c r="A141" s="239">
        <v>794</v>
      </c>
      <c r="B141" s="240" t="s">
        <v>432</v>
      </c>
      <c r="C141" s="240" t="s">
        <v>156</v>
      </c>
      <c r="D141" s="240" t="s">
        <v>164</v>
      </c>
      <c r="E141" s="240" t="s">
        <v>422</v>
      </c>
      <c r="F141" s="240" t="s">
        <v>422</v>
      </c>
      <c r="G141" s="240" t="s">
        <v>159</v>
      </c>
      <c r="H141" s="241" t="s">
        <v>256</v>
      </c>
      <c r="I141" s="242" t="s">
        <v>254</v>
      </c>
      <c r="J141" s="242" t="s">
        <v>254</v>
      </c>
      <c r="K141" s="242" t="s">
        <v>254</v>
      </c>
      <c r="L141" s="243">
        <v>31</v>
      </c>
      <c r="M141" s="243">
        <v>1271460</v>
      </c>
      <c r="N141" s="243" t="s">
        <v>254</v>
      </c>
    </row>
    <row r="142" spans="1:14" x14ac:dyDescent="0.3">
      <c r="A142" s="239">
        <v>795</v>
      </c>
      <c r="B142" s="240" t="s">
        <v>433</v>
      </c>
      <c r="C142" s="240" t="s">
        <v>156</v>
      </c>
      <c r="D142" s="240" t="s">
        <v>164</v>
      </c>
      <c r="E142" s="240" t="s">
        <v>422</v>
      </c>
      <c r="F142" s="240" t="s">
        <v>422</v>
      </c>
      <c r="G142" s="240" t="s">
        <v>159</v>
      </c>
      <c r="H142" s="241" t="s">
        <v>256</v>
      </c>
      <c r="I142" s="242" t="s">
        <v>254</v>
      </c>
      <c r="J142" s="242" t="s">
        <v>254</v>
      </c>
      <c r="K142" s="242" t="s">
        <v>254</v>
      </c>
      <c r="L142" s="243">
        <v>42</v>
      </c>
      <c r="M142" s="243">
        <v>26435068</v>
      </c>
      <c r="N142" s="243" t="s">
        <v>254</v>
      </c>
    </row>
    <row r="143" spans="1:14" ht="19.2" x14ac:dyDescent="0.3">
      <c r="A143" s="239">
        <v>796</v>
      </c>
      <c r="B143" s="240" t="s">
        <v>434</v>
      </c>
      <c r="C143" s="240" t="s">
        <v>156</v>
      </c>
      <c r="D143" s="240" t="s">
        <v>162</v>
      </c>
      <c r="E143" s="240" t="s">
        <v>422</v>
      </c>
      <c r="F143" s="240" t="s">
        <v>422</v>
      </c>
      <c r="G143" s="240" t="s">
        <v>159</v>
      </c>
      <c r="H143" s="241" t="s">
        <v>256</v>
      </c>
      <c r="I143" s="242" t="s">
        <v>254</v>
      </c>
      <c r="J143" s="242" t="s">
        <v>256</v>
      </c>
      <c r="K143" s="242" t="s">
        <v>256</v>
      </c>
      <c r="L143" s="243" t="s">
        <v>980</v>
      </c>
      <c r="M143" s="243" t="e">
        <v>#N/A</v>
      </c>
      <c r="N143" s="243" t="s">
        <v>980</v>
      </c>
    </row>
    <row r="144" spans="1:14" x14ac:dyDescent="0.3">
      <c r="A144" s="239">
        <v>797</v>
      </c>
      <c r="B144" s="240" t="s">
        <v>435</v>
      </c>
      <c r="C144" s="240" t="s">
        <v>156</v>
      </c>
      <c r="D144" s="240" t="s">
        <v>164</v>
      </c>
      <c r="E144" s="240" t="s">
        <v>422</v>
      </c>
      <c r="F144" s="240" t="s">
        <v>422</v>
      </c>
      <c r="G144" s="240" t="s">
        <v>159</v>
      </c>
      <c r="H144" s="241" t="s">
        <v>256</v>
      </c>
      <c r="I144" s="242" t="s">
        <v>254</v>
      </c>
      <c r="J144" s="242" t="s">
        <v>254</v>
      </c>
      <c r="K144" s="242" t="s">
        <v>254</v>
      </c>
      <c r="L144" s="243">
        <v>2</v>
      </c>
      <c r="M144" s="243">
        <v>4482427</v>
      </c>
      <c r="N144" s="243" t="s">
        <v>254</v>
      </c>
    </row>
    <row r="145" spans="1:14" ht="19.2" x14ac:dyDescent="0.3">
      <c r="A145" s="239">
        <v>798</v>
      </c>
      <c r="B145" s="240" t="s">
        <v>436</v>
      </c>
      <c r="C145" s="240" t="s">
        <v>156</v>
      </c>
      <c r="D145" s="240" t="s">
        <v>164</v>
      </c>
      <c r="E145" s="240" t="s">
        <v>422</v>
      </c>
      <c r="F145" s="240" t="s">
        <v>422</v>
      </c>
      <c r="G145" s="240" t="s">
        <v>159</v>
      </c>
      <c r="H145" s="241" t="s">
        <v>256</v>
      </c>
      <c r="I145" s="242" t="s">
        <v>254</v>
      </c>
      <c r="J145" s="242" t="s">
        <v>254</v>
      </c>
      <c r="K145" s="242" t="s">
        <v>254</v>
      </c>
      <c r="L145" s="243">
        <v>29</v>
      </c>
      <c r="M145" s="243">
        <v>0</v>
      </c>
      <c r="N145" s="243" t="s">
        <v>254</v>
      </c>
    </row>
    <row r="146" spans="1:14" ht="19.2" x14ac:dyDescent="0.3">
      <c r="A146" s="239">
        <v>799</v>
      </c>
      <c r="B146" s="240" t="s">
        <v>437</v>
      </c>
      <c r="C146" s="240" t="s">
        <v>156</v>
      </c>
      <c r="D146" s="240" t="s">
        <v>164</v>
      </c>
      <c r="E146" s="240" t="s">
        <v>422</v>
      </c>
      <c r="F146" s="240" t="s">
        <v>422</v>
      </c>
      <c r="G146" s="240" t="s">
        <v>159</v>
      </c>
      <c r="H146" s="241" t="s">
        <v>256</v>
      </c>
      <c r="I146" s="242" t="s">
        <v>254</v>
      </c>
      <c r="J146" s="242" t="s">
        <v>254</v>
      </c>
      <c r="K146" s="242" t="s">
        <v>254</v>
      </c>
      <c r="L146" s="243">
        <v>19</v>
      </c>
      <c r="M146" s="243">
        <v>3325380</v>
      </c>
      <c r="N146" s="243" t="s">
        <v>254</v>
      </c>
    </row>
    <row r="147" spans="1:14" ht="19.2" x14ac:dyDescent="0.3">
      <c r="A147" s="239">
        <v>801</v>
      </c>
      <c r="B147" s="240" t="s">
        <v>439</v>
      </c>
      <c r="C147" s="240" t="s">
        <v>156</v>
      </c>
      <c r="D147" s="240" t="s">
        <v>164</v>
      </c>
      <c r="E147" s="240" t="s">
        <v>422</v>
      </c>
      <c r="F147" s="240" t="s">
        <v>422</v>
      </c>
      <c r="G147" s="240" t="s">
        <v>159</v>
      </c>
      <c r="H147" s="241" t="s">
        <v>256</v>
      </c>
      <c r="I147" s="242" t="s">
        <v>254</v>
      </c>
      <c r="J147" s="242" t="s">
        <v>254</v>
      </c>
      <c r="K147" s="242" t="s">
        <v>254</v>
      </c>
      <c r="L147" s="243">
        <v>18</v>
      </c>
      <c r="M147" s="243">
        <v>25286187.780000001</v>
      </c>
      <c r="N147" s="243" t="s">
        <v>254</v>
      </c>
    </row>
    <row r="148" spans="1:14" ht="28.8" x14ac:dyDescent="0.3">
      <c r="A148" s="239">
        <v>807</v>
      </c>
      <c r="B148" s="240" t="s">
        <v>440</v>
      </c>
      <c r="C148" s="240" t="s">
        <v>156</v>
      </c>
      <c r="D148" s="240" t="s">
        <v>157</v>
      </c>
      <c r="E148" s="240" t="s">
        <v>338</v>
      </c>
      <c r="F148" s="240" t="s">
        <v>338</v>
      </c>
      <c r="G148" s="240" t="s">
        <v>159</v>
      </c>
      <c r="H148" s="241" t="s">
        <v>256</v>
      </c>
      <c r="I148" s="242" t="s">
        <v>254</v>
      </c>
      <c r="J148" s="242" t="s">
        <v>254</v>
      </c>
      <c r="K148" s="242" t="s">
        <v>254</v>
      </c>
      <c r="L148" s="243">
        <v>28</v>
      </c>
      <c r="M148" s="243">
        <v>739338529</v>
      </c>
      <c r="N148" s="243" t="s">
        <v>254</v>
      </c>
    </row>
    <row r="149" spans="1:14" ht="19.2" x14ac:dyDescent="0.3">
      <c r="A149" s="239">
        <v>808</v>
      </c>
      <c r="B149" s="240" t="s">
        <v>441</v>
      </c>
      <c r="C149" s="240" t="s">
        <v>156</v>
      </c>
      <c r="D149" s="240" t="s">
        <v>162</v>
      </c>
      <c r="E149" s="240" t="s">
        <v>442</v>
      </c>
      <c r="F149" s="240" t="s">
        <v>442</v>
      </c>
      <c r="G149" s="240" t="s">
        <v>159</v>
      </c>
      <c r="H149" s="241" t="s">
        <v>254</v>
      </c>
      <c r="I149" s="242" t="s">
        <v>254</v>
      </c>
      <c r="J149" s="242" t="s">
        <v>256</v>
      </c>
      <c r="K149" s="242" t="s">
        <v>256</v>
      </c>
      <c r="L149" s="243" t="s">
        <v>980</v>
      </c>
      <c r="M149" s="243" t="e">
        <v>#N/A</v>
      </c>
      <c r="N149" s="243" t="s">
        <v>980</v>
      </c>
    </row>
    <row r="150" spans="1:14" x14ac:dyDescent="0.3">
      <c r="A150" s="239">
        <v>809</v>
      </c>
      <c r="B150" s="240" t="s">
        <v>443</v>
      </c>
      <c r="C150" s="240" t="s">
        <v>156</v>
      </c>
      <c r="D150" s="240" t="s">
        <v>164</v>
      </c>
      <c r="E150" s="240" t="s">
        <v>442</v>
      </c>
      <c r="F150" s="240" t="s">
        <v>442</v>
      </c>
      <c r="G150" s="240" t="s">
        <v>159</v>
      </c>
      <c r="H150" s="241" t="s">
        <v>256</v>
      </c>
      <c r="I150" s="242" t="s">
        <v>254</v>
      </c>
      <c r="J150" s="242" t="s">
        <v>254</v>
      </c>
      <c r="K150" s="242" t="s">
        <v>254</v>
      </c>
      <c r="L150" s="243">
        <v>39</v>
      </c>
      <c r="M150" s="243">
        <v>110987654</v>
      </c>
      <c r="N150" s="243" t="s">
        <v>254</v>
      </c>
    </row>
    <row r="151" spans="1:14" x14ac:dyDescent="0.3">
      <c r="A151" s="239">
        <v>810</v>
      </c>
      <c r="B151" s="240" t="s">
        <v>444</v>
      </c>
      <c r="C151" s="240" t="s">
        <v>156</v>
      </c>
      <c r="D151" s="240" t="s">
        <v>164</v>
      </c>
      <c r="E151" s="240" t="s">
        <v>442</v>
      </c>
      <c r="F151" s="240" t="s">
        <v>442</v>
      </c>
      <c r="G151" s="240" t="s">
        <v>159</v>
      </c>
      <c r="H151" s="241" t="s">
        <v>254</v>
      </c>
      <c r="I151" s="242" t="s">
        <v>254</v>
      </c>
      <c r="J151" s="242" t="s">
        <v>998</v>
      </c>
      <c r="K151" s="242" t="s">
        <v>256</v>
      </c>
      <c r="L151" s="243">
        <v>0</v>
      </c>
      <c r="M151" s="243">
        <v>0</v>
      </c>
      <c r="N151" s="243" t="s">
        <v>980</v>
      </c>
    </row>
    <row r="152" spans="1:14" ht="28.8" x14ac:dyDescent="0.3">
      <c r="A152" s="239">
        <v>811</v>
      </c>
      <c r="B152" s="240" t="s">
        <v>446</v>
      </c>
      <c r="C152" s="240" t="s">
        <v>156</v>
      </c>
      <c r="D152" s="240" t="s">
        <v>162</v>
      </c>
      <c r="E152" s="240" t="s">
        <v>442</v>
      </c>
      <c r="F152" s="240" t="s">
        <v>442</v>
      </c>
      <c r="G152" s="240" t="s">
        <v>159</v>
      </c>
      <c r="H152" s="241" t="s">
        <v>256</v>
      </c>
      <c r="I152" s="242" t="s">
        <v>254</v>
      </c>
      <c r="J152" s="242" t="s">
        <v>256</v>
      </c>
      <c r="K152" s="242" t="s">
        <v>256</v>
      </c>
      <c r="L152" s="243" t="s">
        <v>980</v>
      </c>
      <c r="M152" s="243" t="e">
        <v>#N/A</v>
      </c>
      <c r="N152" s="243" t="s">
        <v>980</v>
      </c>
    </row>
    <row r="153" spans="1:14" ht="28.8" x14ac:dyDescent="0.3">
      <c r="A153" s="239">
        <v>812</v>
      </c>
      <c r="B153" s="240" t="s">
        <v>447</v>
      </c>
      <c r="C153" s="240" t="s">
        <v>156</v>
      </c>
      <c r="D153" s="240" t="s">
        <v>162</v>
      </c>
      <c r="E153" s="240" t="s">
        <v>442</v>
      </c>
      <c r="F153" s="240" t="s">
        <v>442</v>
      </c>
      <c r="G153" s="240" t="s">
        <v>159</v>
      </c>
      <c r="H153" s="241" t="s">
        <v>256</v>
      </c>
      <c r="I153" s="242" t="s">
        <v>254</v>
      </c>
      <c r="J153" s="242" t="s">
        <v>254</v>
      </c>
      <c r="K153" s="242" t="s">
        <v>254</v>
      </c>
      <c r="L153" s="243">
        <v>0</v>
      </c>
      <c r="M153" s="243">
        <v>0</v>
      </c>
      <c r="N153" s="243" t="s">
        <v>256</v>
      </c>
    </row>
    <row r="154" spans="1:14" ht="19.2" x14ac:dyDescent="0.3">
      <c r="A154" s="239">
        <v>813</v>
      </c>
      <c r="B154" s="240" t="s">
        <v>448</v>
      </c>
      <c r="C154" s="240" t="s">
        <v>156</v>
      </c>
      <c r="D154" s="240" t="s">
        <v>164</v>
      </c>
      <c r="E154" s="240" t="s">
        <v>442</v>
      </c>
      <c r="F154" s="240" t="s">
        <v>442</v>
      </c>
      <c r="G154" s="240" t="s">
        <v>159</v>
      </c>
      <c r="H154" s="241" t="s">
        <v>256</v>
      </c>
      <c r="I154" s="242" t="s">
        <v>254</v>
      </c>
      <c r="J154" s="242" t="s">
        <v>256</v>
      </c>
      <c r="K154" s="242" t="s">
        <v>256</v>
      </c>
      <c r="L154" s="243" t="s">
        <v>980</v>
      </c>
      <c r="M154" s="243" t="e">
        <v>#N/A</v>
      </c>
      <c r="N154" s="243" t="s">
        <v>980</v>
      </c>
    </row>
    <row r="155" spans="1:14" ht="19.2" x14ac:dyDescent="0.3">
      <c r="A155" s="239">
        <v>814</v>
      </c>
      <c r="B155" s="240" t="s">
        <v>449</v>
      </c>
      <c r="C155" s="240" t="s">
        <v>156</v>
      </c>
      <c r="D155" s="240" t="s">
        <v>164</v>
      </c>
      <c r="E155" s="240" t="s">
        <v>442</v>
      </c>
      <c r="F155" s="240" t="s">
        <v>442</v>
      </c>
      <c r="G155" s="240" t="s">
        <v>159</v>
      </c>
      <c r="H155" s="241" t="s">
        <v>256</v>
      </c>
      <c r="I155" s="242" t="s">
        <v>254</v>
      </c>
      <c r="J155" s="242" t="s">
        <v>256</v>
      </c>
      <c r="K155" s="242" t="s">
        <v>256</v>
      </c>
      <c r="L155" s="243" t="s">
        <v>980</v>
      </c>
      <c r="M155" s="243" t="e">
        <v>#N/A</v>
      </c>
      <c r="N155" s="243" t="s">
        <v>980</v>
      </c>
    </row>
    <row r="156" spans="1:14" x14ac:dyDescent="0.3">
      <c r="A156" s="239">
        <v>815</v>
      </c>
      <c r="B156" s="240" t="s">
        <v>450</v>
      </c>
      <c r="C156" s="240" t="s">
        <v>156</v>
      </c>
      <c r="D156" s="240" t="s">
        <v>164</v>
      </c>
      <c r="E156" s="240" t="s">
        <v>442</v>
      </c>
      <c r="F156" s="240" t="s">
        <v>442</v>
      </c>
      <c r="G156" s="240" t="s">
        <v>159</v>
      </c>
      <c r="H156" s="241" t="s">
        <v>256</v>
      </c>
      <c r="I156" s="242" t="s">
        <v>254</v>
      </c>
      <c r="J156" s="242" t="s">
        <v>254</v>
      </c>
      <c r="K156" s="242" t="s">
        <v>256</v>
      </c>
      <c r="L156" s="243">
        <v>0</v>
      </c>
      <c r="M156" s="243">
        <v>0</v>
      </c>
      <c r="N156" s="243" t="s">
        <v>980</v>
      </c>
    </row>
    <row r="157" spans="1:14" ht="19.2" x14ac:dyDescent="0.3">
      <c r="A157" s="239">
        <v>816</v>
      </c>
      <c r="B157" s="240" t="s">
        <v>451</v>
      </c>
      <c r="C157" s="240" t="s">
        <v>156</v>
      </c>
      <c r="D157" s="240" t="s">
        <v>164</v>
      </c>
      <c r="E157" s="240" t="s">
        <v>442</v>
      </c>
      <c r="F157" s="240" t="s">
        <v>442</v>
      </c>
      <c r="G157" s="240" t="s">
        <v>159</v>
      </c>
      <c r="H157" s="241" t="s">
        <v>254</v>
      </c>
      <c r="I157" s="242" t="s">
        <v>254</v>
      </c>
      <c r="J157" s="242" t="s">
        <v>998</v>
      </c>
      <c r="K157" s="242" t="s">
        <v>256</v>
      </c>
      <c r="L157" s="243">
        <v>31</v>
      </c>
      <c r="M157" s="243">
        <v>8260828</v>
      </c>
      <c r="N157" s="243" t="s">
        <v>980</v>
      </c>
    </row>
    <row r="158" spans="1:14" x14ac:dyDescent="0.3">
      <c r="A158" s="239">
        <v>817</v>
      </c>
      <c r="B158" s="240" t="s">
        <v>452</v>
      </c>
      <c r="C158" s="240" t="s">
        <v>156</v>
      </c>
      <c r="D158" s="240" t="s">
        <v>164</v>
      </c>
      <c r="E158" s="240" t="s">
        <v>442</v>
      </c>
      <c r="F158" s="240" t="s">
        <v>442</v>
      </c>
      <c r="G158" s="240" t="s">
        <v>159</v>
      </c>
      <c r="H158" s="241" t="s">
        <v>254</v>
      </c>
      <c r="I158" s="242" t="s">
        <v>254</v>
      </c>
      <c r="J158" s="242" t="s">
        <v>254</v>
      </c>
      <c r="K158" s="242" t="s">
        <v>256</v>
      </c>
      <c r="L158" s="243">
        <v>0</v>
      </c>
      <c r="M158" s="243">
        <v>0</v>
      </c>
      <c r="N158" s="243" t="s">
        <v>980</v>
      </c>
    </row>
    <row r="159" spans="1:14" x14ac:dyDescent="0.3">
      <c r="A159" s="239">
        <v>818</v>
      </c>
      <c r="B159" s="240" t="s">
        <v>453</v>
      </c>
      <c r="C159" s="240" t="s">
        <v>156</v>
      </c>
      <c r="D159" s="240" t="s">
        <v>164</v>
      </c>
      <c r="E159" s="240" t="s">
        <v>442</v>
      </c>
      <c r="F159" s="240" t="s">
        <v>442</v>
      </c>
      <c r="G159" s="240" t="s">
        <v>159</v>
      </c>
      <c r="H159" s="241" t="s">
        <v>256</v>
      </c>
      <c r="I159" s="242" t="s">
        <v>254</v>
      </c>
      <c r="J159" s="242" t="s">
        <v>998</v>
      </c>
      <c r="K159" s="242" t="s">
        <v>254</v>
      </c>
      <c r="L159" s="243">
        <v>14</v>
      </c>
      <c r="M159" s="243">
        <v>12446698</v>
      </c>
      <c r="N159" s="243" t="s">
        <v>254</v>
      </c>
    </row>
    <row r="160" spans="1:14" x14ac:dyDescent="0.3">
      <c r="A160" s="239">
        <v>819</v>
      </c>
      <c r="B160" s="240" t="s">
        <v>454</v>
      </c>
      <c r="C160" s="240" t="s">
        <v>156</v>
      </c>
      <c r="D160" s="240" t="s">
        <v>164</v>
      </c>
      <c r="E160" s="240" t="s">
        <v>442</v>
      </c>
      <c r="F160" s="240" t="s">
        <v>442</v>
      </c>
      <c r="G160" s="240" t="s">
        <v>159</v>
      </c>
      <c r="H160" s="241" t="s">
        <v>254</v>
      </c>
      <c r="I160" s="242" t="s">
        <v>254</v>
      </c>
      <c r="J160" s="242" t="s">
        <v>998</v>
      </c>
      <c r="K160" s="242" t="s">
        <v>256</v>
      </c>
      <c r="L160" s="243">
        <v>0</v>
      </c>
      <c r="M160" s="243">
        <v>0</v>
      </c>
      <c r="N160" s="243" t="s">
        <v>980</v>
      </c>
    </row>
    <row r="161" spans="1:14" ht="19.2" x14ac:dyDescent="0.3">
      <c r="A161" s="239">
        <v>820</v>
      </c>
      <c r="B161" s="240" t="s">
        <v>455</v>
      </c>
      <c r="C161" s="240" t="s">
        <v>156</v>
      </c>
      <c r="D161" s="240" t="s">
        <v>164</v>
      </c>
      <c r="E161" s="240" t="s">
        <v>442</v>
      </c>
      <c r="F161" s="240" t="s">
        <v>442</v>
      </c>
      <c r="G161" s="240" t="s">
        <v>159</v>
      </c>
      <c r="H161" s="241" t="s">
        <v>256</v>
      </c>
      <c r="I161" s="242" t="s">
        <v>254</v>
      </c>
      <c r="J161" s="242" t="s">
        <v>254</v>
      </c>
      <c r="K161" s="242" t="s">
        <v>254</v>
      </c>
      <c r="L161" s="243">
        <v>0</v>
      </c>
      <c r="M161" s="243">
        <v>0</v>
      </c>
      <c r="N161" s="243" t="s">
        <v>256</v>
      </c>
    </row>
    <row r="162" spans="1:14" ht="19.2" x14ac:dyDescent="0.3">
      <c r="A162" s="239">
        <v>821</v>
      </c>
      <c r="B162" s="240" t="s">
        <v>456</v>
      </c>
      <c r="C162" s="240" t="s">
        <v>156</v>
      </c>
      <c r="D162" s="240" t="s">
        <v>164</v>
      </c>
      <c r="E162" s="240" t="s">
        <v>338</v>
      </c>
      <c r="F162" s="240" t="s">
        <v>338</v>
      </c>
      <c r="G162" s="240" t="s">
        <v>159</v>
      </c>
      <c r="H162" s="241" t="s">
        <v>256</v>
      </c>
      <c r="I162" s="242" t="s">
        <v>254</v>
      </c>
      <c r="J162" s="242" t="s">
        <v>254</v>
      </c>
      <c r="K162" s="242" t="s">
        <v>254</v>
      </c>
      <c r="L162" s="243">
        <v>47</v>
      </c>
      <c r="M162" s="243">
        <v>55338580</v>
      </c>
      <c r="N162" s="243" t="s">
        <v>254</v>
      </c>
    </row>
    <row r="163" spans="1:14" x14ac:dyDescent="0.3">
      <c r="A163" s="239">
        <v>823</v>
      </c>
      <c r="B163" s="240" t="s">
        <v>457</v>
      </c>
      <c r="C163" s="240" t="s">
        <v>156</v>
      </c>
      <c r="D163" s="240" t="s">
        <v>164</v>
      </c>
      <c r="E163" s="240" t="s">
        <v>442</v>
      </c>
      <c r="F163" s="240" t="s">
        <v>442</v>
      </c>
      <c r="G163" s="240" t="s">
        <v>159</v>
      </c>
      <c r="H163" s="241" t="s">
        <v>256</v>
      </c>
      <c r="I163" s="242" t="s">
        <v>254</v>
      </c>
      <c r="J163" s="242" t="s">
        <v>254</v>
      </c>
      <c r="K163" s="242" t="s">
        <v>254</v>
      </c>
      <c r="L163" s="243">
        <v>5</v>
      </c>
      <c r="M163" s="243">
        <v>937638</v>
      </c>
      <c r="N163" s="243" t="s">
        <v>254</v>
      </c>
    </row>
    <row r="164" spans="1:14" ht="19.2" x14ac:dyDescent="0.3">
      <c r="A164" s="239">
        <v>825</v>
      </c>
      <c r="B164" s="240" t="s">
        <v>458</v>
      </c>
      <c r="C164" s="240" t="s">
        <v>156</v>
      </c>
      <c r="D164" s="240" t="s">
        <v>164</v>
      </c>
      <c r="E164" s="240" t="s">
        <v>442</v>
      </c>
      <c r="F164" s="240" t="s">
        <v>442</v>
      </c>
      <c r="G164" s="240" t="s">
        <v>159</v>
      </c>
      <c r="H164" s="241" t="s">
        <v>256</v>
      </c>
      <c r="I164" s="242" t="s">
        <v>254</v>
      </c>
      <c r="J164" s="242" t="s">
        <v>254</v>
      </c>
      <c r="K164" s="242" t="s">
        <v>254</v>
      </c>
      <c r="L164" s="243">
        <v>0</v>
      </c>
      <c r="M164" s="243">
        <v>0</v>
      </c>
      <c r="N164" s="243" t="s">
        <v>256</v>
      </c>
    </row>
    <row r="165" spans="1:14" ht="28.8" x14ac:dyDescent="0.3">
      <c r="A165" s="239">
        <v>826</v>
      </c>
      <c r="B165" s="240" t="s">
        <v>459</v>
      </c>
      <c r="C165" s="240" t="s">
        <v>156</v>
      </c>
      <c r="D165" s="240" t="s">
        <v>162</v>
      </c>
      <c r="E165" s="240" t="s">
        <v>442</v>
      </c>
      <c r="F165" s="240" t="s">
        <v>442</v>
      </c>
      <c r="G165" s="240" t="s">
        <v>159</v>
      </c>
      <c r="H165" s="241" t="s">
        <v>254</v>
      </c>
      <c r="I165" s="242" t="s">
        <v>254</v>
      </c>
      <c r="J165" s="242" t="s">
        <v>254</v>
      </c>
      <c r="K165" s="242" t="s">
        <v>256</v>
      </c>
      <c r="L165" s="243">
        <v>0</v>
      </c>
      <c r="M165" s="243">
        <v>0</v>
      </c>
      <c r="N165" s="243" t="s">
        <v>980</v>
      </c>
    </row>
    <row r="166" spans="1:14" x14ac:dyDescent="0.3">
      <c r="A166" s="239">
        <v>827</v>
      </c>
      <c r="B166" s="240" t="s">
        <v>460</v>
      </c>
      <c r="C166" s="240" t="s">
        <v>156</v>
      </c>
      <c r="D166" s="240" t="s">
        <v>164</v>
      </c>
      <c r="E166" s="240" t="s">
        <v>442</v>
      </c>
      <c r="F166" s="240" t="s">
        <v>442</v>
      </c>
      <c r="G166" s="240" t="s">
        <v>159</v>
      </c>
      <c r="H166" s="241" t="s">
        <v>256</v>
      </c>
      <c r="I166" s="242" t="s">
        <v>254</v>
      </c>
      <c r="J166" s="242" t="s">
        <v>998</v>
      </c>
      <c r="K166" s="242" t="s">
        <v>254</v>
      </c>
      <c r="L166" s="243">
        <v>0</v>
      </c>
      <c r="M166" s="243">
        <v>0</v>
      </c>
      <c r="N166" s="243" t="s">
        <v>256</v>
      </c>
    </row>
    <row r="167" spans="1:14" ht="19.2" x14ac:dyDescent="0.3">
      <c r="A167" s="239">
        <v>828</v>
      </c>
      <c r="B167" s="240" t="s">
        <v>461</v>
      </c>
      <c r="C167" s="240" t="s">
        <v>156</v>
      </c>
      <c r="D167" s="240" t="s">
        <v>164</v>
      </c>
      <c r="E167" s="240" t="s">
        <v>442</v>
      </c>
      <c r="F167" s="240" t="s">
        <v>442</v>
      </c>
      <c r="G167" s="240" t="s">
        <v>159</v>
      </c>
      <c r="H167" s="241" t="s">
        <v>256</v>
      </c>
      <c r="I167" s="242" t="s">
        <v>254</v>
      </c>
      <c r="J167" s="242" t="s">
        <v>998</v>
      </c>
      <c r="K167" s="242" t="s">
        <v>254</v>
      </c>
      <c r="L167" s="243">
        <v>0</v>
      </c>
      <c r="M167" s="243">
        <v>0</v>
      </c>
      <c r="N167" s="243" t="s">
        <v>256</v>
      </c>
    </row>
    <row r="168" spans="1:14" x14ac:dyDescent="0.3">
      <c r="A168" s="239">
        <v>829</v>
      </c>
      <c r="B168" s="240" t="s">
        <v>462</v>
      </c>
      <c r="C168" s="240" t="s">
        <v>156</v>
      </c>
      <c r="D168" s="240" t="s">
        <v>164</v>
      </c>
      <c r="E168" s="240" t="s">
        <v>442</v>
      </c>
      <c r="F168" s="240" t="s">
        <v>442</v>
      </c>
      <c r="G168" s="240" t="s">
        <v>159</v>
      </c>
      <c r="H168" s="241" t="s">
        <v>256</v>
      </c>
      <c r="I168" s="242" t="s">
        <v>254</v>
      </c>
      <c r="J168" s="242" t="s">
        <v>256</v>
      </c>
      <c r="K168" s="242" t="s">
        <v>256</v>
      </c>
      <c r="L168" s="243" t="s">
        <v>980</v>
      </c>
      <c r="M168" s="243" t="e">
        <v>#N/A</v>
      </c>
      <c r="N168" s="243" t="s">
        <v>980</v>
      </c>
    </row>
    <row r="169" spans="1:14" x14ac:dyDescent="0.3">
      <c r="A169" s="239">
        <v>833</v>
      </c>
      <c r="B169" s="240" t="s">
        <v>464</v>
      </c>
      <c r="C169" s="240" t="s">
        <v>156</v>
      </c>
      <c r="D169" s="240" t="s">
        <v>164</v>
      </c>
      <c r="E169" s="240" t="s">
        <v>442</v>
      </c>
      <c r="F169" s="240" t="s">
        <v>442</v>
      </c>
      <c r="G169" s="240" t="s">
        <v>159</v>
      </c>
      <c r="H169" s="241" t="s">
        <v>256</v>
      </c>
      <c r="I169" s="242" t="s">
        <v>254</v>
      </c>
      <c r="J169" s="242" t="s">
        <v>998</v>
      </c>
      <c r="K169" s="242" t="s">
        <v>254</v>
      </c>
      <c r="L169" s="243">
        <v>0</v>
      </c>
      <c r="M169" s="243">
        <v>0</v>
      </c>
      <c r="N169" s="243" t="s">
        <v>256</v>
      </c>
    </row>
    <row r="170" spans="1:14" ht="28.8" x14ac:dyDescent="0.3">
      <c r="A170" s="239">
        <v>836</v>
      </c>
      <c r="B170" s="240" t="s">
        <v>467</v>
      </c>
      <c r="C170" s="240" t="s">
        <v>156</v>
      </c>
      <c r="D170" s="240" t="s">
        <v>162</v>
      </c>
      <c r="E170" s="240" t="s">
        <v>466</v>
      </c>
      <c r="F170" s="240" t="s">
        <v>466</v>
      </c>
      <c r="G170" s="240" t="s">
        <v>159</v>
      </c>
      <c r="H170" s="241" t="s">
        <v>256</v>
      </c>
      <c r="I170" s="242" t="s">
        <v>254</v>
      </c>
      <c r="J170" s="242" t="s">
        <v>256</v>
      </c>
      <c r="K170" s="242" t="s">
        <v>256</v>
      </c>
      <c r="L170" s="243" t="s">
        <v>980</v>
      </c>
      <c r="M170" s="243" t="e">
        <v>#N/A</v>
      </c>
      <c r="N170" s="243" t="s">
        <v>980</v>
      </c>
    </row>
    <row r="171" spans="1:14" x14ac:dyDescent="0.3">
      <c r="A171" s="239">
        <v>837</v>
      </c>
      <c r="B171" s="240" t="s">
        <v>468</v>
      </c>
      <c r="C171" s="240" t="s">
        <v>156</v>
      </c>
      <c r="D171" s="240" t="s">
        <v>164</v>
      </c>
      <c r="E171" s="240" t="s">
        <v>466</v>
      </c>
      <c r="F171" s="240" t="s">
        <v>466</v>
      </c>
      <c r="G171" s="240" t="s">
        <v>159</v>
      </c>
      <c r="H171" s="241" t="s">
        <v>256</v>
      </c>
      <c r="I171" s="242" t="s">
        <v>254</v>
      </c>
      <c r="J171" s="242" t="s">
        <v>254</v>
      </c>
      <c r="K171" s="242" t="s">
        <v>254</v>
      </c>
      <c r="L171" s="243">
        <v>40</v>
      </c>
      <c r="M171" s="243">
        <v>6454098</v>
      </c>
      <c r="N171" s="243" t="s">
        <v>254</v>
      </c>
    </row>
    <row r="172" spans="1:14" x14ac:dyDescent="0.3">
      <c r="A172" s="239">
        <v>839</v>
      </c>
      <c r="B172" s="240" t="s">
        <v>470</v>
      </c>
      <c r="C172" s="240" t="s">
        <v>156</v>
      </c>
      <c r="D172" s="240" t="s">
        <v>164</v>
      </c>
      <c r="E172" s="240" t="s">
        <v>466</v>
      </c>
      <c r="F172" s="240" t="s">
        <v>466</v>
      </c>
      <c r="G172" s="240" t="s">
        <v>159</v>
      </c>
      <c r="H172" s="241" t="s">
        <v>256</v>
      </c>
      <c r="I172" s="242" t="s">
        <v>254</v>
      </c>
      <c r="J172" s="242" t="s">
        <v>254</v>
      </c>
      <c r="K172" s="242" t="s">
        <v>254</v>
      </c>
      <c r="L172" s="243">
        <v>53</v>
      </c>
      <c r="M172" s="243">
        <v>42408522</v>
      </c>
      <c r="N172" s="243" t="s">
        <v>254</v>
      </c>
    </row>
    <row r="173" spans="1:14" x14ac:dyDescent="0.3">
      <c r="A173" s="239">
        <v>840</v>
      </c>
      <c r="B173" s="240" t="s">
        <v>471</v>
      </c>
      <c r="C173" s="240" t="s">
        <v>156</v>
      </c>
      <c r="D173" s="240" t="s">
        <v>164</v>
      </c>
      <c r="E173" s="240" t="s">
        <v>466</v>
      </c>
      <c r="F173" s="240" t="s">
        <v>466</v>
      </c>
      <c r="G173" s="240" t="s">
        <v>159</v>
      </c>
      <c r="H173" s="241" t="s">
        <v>256</v>
      </c>
      <c r="I173" s="242" t="s">
        <v>254</v>
      </c>
      <c r="J173" s="242" t="s">
        <v>254</v>
      </c>
      <c r="K173" s="242" t="s">
        <v>254</v>
      </c>
      <c r="L173" s="243">
        <v>18</v>
      </c>
      <c r="M173" s="243">
        <v>17190225</v>
      </c>
      <c r="N173" s="243" t="s">
        <v>254</v>
      </c>
    </row>
    <row r="174" spans="1:14" ht="19.2" x14ac:dyDescent="0.3">
      <c r="A174" s="239">
        <v>841</v>
      </c>
      <c r="B174" s="240" t="s">
        <v>472</v>
      </c>
      <c r="C174" s="240" t="s">
        <v>156</v>
      </c>
      <c r="D174" s="240" t="s">
        <v>164</v>
      </c>
      <c r="E174" s="240" t="s">
        <v>466</v>
      </c>
      <c r="F174" s="240" t="s">
        <v>466</v>
      </c>
      <c r="G174" s="240" t="s">
        <v>159</v>
      </c>
      <c r="H174" s="241" t="s">
        <v>256</v>
      </c>
      <c r="I174" s="242" t="s">
        <v>254</v>
      </c>
      <c r="J174" s="242" t="s">
        <v>254</v>
      </c>
      <c r="K174" s="242" t="s">
        <v>254</v>
      </c>
      <c r="L174" s="243">
        <v>68</v>
      </c>
      <c r="M174" s="243">
        <v>17000137</v>
      </c>
      <c r="N174" s="243" t="s">
        <v>254</v>
      </c>
    </row>
    <row r="175" spans="1:14" ht="28.8" x14ac:dyDescent="0.3">
      <c r="A175" s="239">
        <v>842</v>
      </c>
      <c r="B175" s="240" t="s">
        <v>473</v>
      </c>
      <c r="C175" s="240" t="s">
        <v>156</v>
      </c>
      <c r="D175" s="240" t="s">
        <v>162</v>
      </c>
      <c r="E175" s="240" t="s">
        <v>466</v>
      </c>
      <c r="F175" s="240" t="s">
        <v>466</v>
      </c>
      <c r="G175" s="240" t="s">
        <v>159</v>
      </c>
      <c r="H175" s="241" t="s">
        <v>256</v>
      </c>
      <c r="I175" s="242" t="s">
        <v>254</v>
      </c>
      <c r="J175" s="242" t="s">
        <v>256</v>
      </c>
      <c r="K175" s="242" t="s">
        <v>256</v>
      </c>
      <c r="L175" s="243" t="s">
        <v>980</v>
      </c>
      <c r="M175" s="243" t="e">
        <v>#N/A</v>
      </c>
      <c r="N175" s="243" t="s">
        <v>980</v>
      </c>
    </row>
    <row r="176" spans="1:14" ht="19.2" x14ac:dyDescent="0.3">
      <c r="A176" s="239">
        <v>843</v>
      </c>
      <c r="B176" s="240" t="s">
        <v>474</v>
      </c>
      <c r="C176" s="240" t="s">
        <v>156</v>
      </c>
      <c r="D176" s="240" t="s">
        <v>164</v>
      </c>
      <c r="E176" s="240" t="s">
        <v>466</v>
      </c>
      <c r="F176" s="240" t="s">
        <v>466</v>
      </c>
      <c r="G176" s="240" t="s">
        <v>159</v>
      </c>
      <c r="H176" s="245" t="s">
        <v>254</v>
      </c>
      <c r="I176" s="242" t="s">
        <v>254</v>
      </c>
      <c r="J176" s="242" t="s">
        <v>256</v>
      </c>
      <c r="K176" s="242" t="s">
        <v>256</v>
      </c>
      <c r="L176" s="243" t="s">
        <v>980</v>
      </c>
      <c r="M176" s="243" t="e">
        <v>#N/A</v>
      </c>
      <c r="N176" s="243" t="s">
        <v>980</v>
      </c>
    </row>
    <row r="177" spans="1:14" x14ac:dyDescent="0.3">
      <c r="A177" s="239">
        <v>844</v>
      </c>
      <c r="B177" s="240" t="s">
        <v>475</v>
      </c>
      <c r="C177" s="240" t="s">
        <v>156</v>
      </c>
      <c r="D177" s="240" t="s">
        <v>164</v>
      </c>
      <c r="E177" s="240" t="s">
        <v>466</v>
      </c>
      <c r="F177" s="240" t="s">
        <v>466</v>
      </c>
      <c r="G177" s="240" t="s">
        <v>159</v>
      </c>
      <c r="H177" s="241" t="s">
        <v>256</v>
      </c>
      <c r="I177" s="242" t="s">
        <v>254</v>
      </c>
      <c r="J177" s="242" t="s">
        <v>254</v>
      </c>
      <c r="K177" s="242" t="s">
        <v>254</v>
      </c>
      <c r="L177" s="243">
        <v>11</v>
      </c>
      <c r="M177" s="243">
        <v>781188</v>
      </c>
      <c r="N177" s="243" t="s">
        <v>254</v>
      </c>
    </row>
    <row r="178" spans="1:14" x14ac:dyDescent="0.3">
      <c r="A178" s="239">
        <v>845</v>
      </c>
      <c r="B178" s="240" t="s">
        <v>476</v>
      </c>
      <c r="C178" s="240" t="s">
        <v>156</v>
      </c>
      <c r="D178" s="240" t="s">
        <v>164</v>
      </c>
      <c r="E178" s="240" t="s">
        <v>466</v>
      </c>
      <c r="F178" s="240" t="s">
        <v>466</v>
      </c>
      <c r="G178" s="240" t="s">
        <v>159</v>
      </c>
      <c r="H178" s="241" t="s">
        <v>256</v>
      </c>
      <c r="I178" s="242" t="s">
        <v>254</v>
      </c>
      <c r="J178" s="242" t="s">
        <v>254</v>
      </c>
      <c r="K178" s="242" t="s">
        <v>254</v>
      </c>
      <c r="L178" s="243">
        <v>16</v>
      </c>
      <c r="M178" s="243">
        <v>403415</v>
      </c>
      <c r="N178" s="243" t="s">
        <v>254</v>
      </c>
    </row>
    <row r="179" spans="1:14" ht="19.2" x14ac:dyDescent="0.3">
      <c r="A179" s="239">
        <v>846</v>
      </c>
      <c r="B179" s="240" t="s">
        <v>477</v>
      </c>
      <c r="C179" s="240" t="s">
        <v>156</v>
      </c>
      <c r="D179" s="240" t="s">
        <v>164</v>
      </c>
      <c r="E179" s="240" t="s">
        <v>466</v>
      </c>
      <c r="F179" s="240" t="s">
        <v>466</v>
      </c>
      <c r="G179" s="240" t="s">
        <v>159</v>
      </c>
      <c r="H179" s="241" t="s">
        <v>256</v>
      </c>
      <c r="I179" s="242" t="s">
        <v>254</v>
      </c>
      <c r="J179" s="242" t="s">
        <v>254</v>
      </c>
      <c r="K179" s="242" t="s">
        <v>254</v>
      </c>
      <c r="L179" s="243">
        <v>8</v>
      </c>
      <c r="M179" s="243">
        <v>22095</v>
      </c>
      <c r="N179" s="243" t="s">
        <v>254</v>
      </c>
    </row>
    <row r="180" spans="1:14" x14ac:dyDescent="0.3">
      <c r="A180" s="239">
        <v>847</v>
      </c>
      <c r="B180" s="240" t="s">
        <v>478</v>
      </c>
      <c r="C180" s="240" t="s">
        <v>156</v>
      </c>
      <c r="D180" s="240" t="s">
        <v>164</v>
      </c>
      <c r="E180" s="240" t="s">
        <v>466</v>
      </c>
      <c r="F180" s="240" t="s">
        <v>466</v>
      </c>
      <c r="G180" s="240" t="s">
        <v>159</v>
      </c>
      <c r="H180" s="241" t="s">
        <v>256</v>
      </c>
      <c r="I180" s="242" t="s">
        <v>254</v>
      </c>
      <c r="J180" s="242" t="s">
        <v>254</v>
      </c>
      <c r="K180" s="242" t="s">
        <v>254</v>
      </c>
      <c r="L180" s="243">
        <v>58</v>
      </c>
      <c r="M180" s="243">
        <v>3196540</v>
      </c>
      <c r="N180" s="243" t="s">
        <v>254</v>
      </c>
    </row>
    <row r="181" spans="1:14" x14ac:dyDescent="0.3">
      <c r="A181" s="239">
        <v>848</v>
      </c>
      <c r="B181" s="240" t="s">
        <v>479</v>
      </c>
      <c r="C181" s="240" t="s">
        <v>156</v>
      </c>
      <c r="D181" s="240" t="s">
        <v>164</v>
      </c>
      <c r="E181" s="240" t="s">
        <v>466</v>
      </c>
      <c r="F181" s="240" t="s">
        <v>466</v>
      </c>
      <c r="G181" s="240" t="s">
        <v>159</v>
      </c>
      <c r="H181" s="241" t="s">
        <v>256</v>
      </c>
      <c r="I181" s="242" t="s">
        <v>254</v>
      </c>
      <c r="J181" s="242" t="s">
        <v>254</v>
      </c>
      <c r="K181" s="242" t="s">
        <v>254</v>
      </c>
      <c r="L181" s="243">
        <v>15</v>
      </c>
      <c r="M181" s="243">
        <v>5002823</v>
      </c>
      <c r="N181" s="243" t="s">
        <v>254</v>
      </c>
    </row>
    <row r="182" spans="1:14" ht="19.2" x14ac:dyDescent="0.3">
      <c r="A182" s="239">
        <v>849</v>
      </c>
      <c r="B182" s="240" t="s">
        <v>480</v>
      </c>
      <c r="C182" s="240" t="s">
        <v>156</v>
      </c>
      <c r="D182" s="240" t="s">
        <v>162</v>
      </c>
      <c r="E182" s="240" t="s">
        <v>466</v>
      </c>
      <c r="F182" s="240" t="s">
        <v>466</v>
      </c>
      <c r="G182" s="240" t="s">
        <v>159</v>
      </c>
      <c r="H182" s="241" t="s">
        <v>256</v>
      </c>
      <c r="I182" s="242" t="s">
        <v>254</v>
      </c>
      <c r="J182" s="242" t="s">
        <v>256</v>
      </c>
      <c r="K182" s="242" t="s">
        <v>256</v>
      </c>
      <c r="L182" s="243" t="s">
        <v>980</v>
      </c>
      <c r="M182" s="243" t="e">
        <v>#N/A</v>
      </c>
      <c r="N182" s="243" t="s">
        <v>980</v>
      </c>
    </row>
    <row r="183" spans="1:14" x14ac:dyDescent="0.3">
      <c r="A183" s="239">
        <v>850</v>
      </c>
      <c r="B183" s="240" t="s">
        <v>481</v>
      </c>
      <c r="C183" s="240" t="s">
        <v>156</v>
      </c>
      <c r="D183" s="240" t="s">
        <v>164</v>
      </c>
      <c r="E183" s="240" t="s">
        <v>466</v>
      </c>
      <c r="F183" s="240" t="s">
        <v>466</v>
      </c>
      <c r="G183" s="240" t="s">
        <v>159</v>
      </c>
      <c r="H183" s="241" t="s">
        <v>256</v>
      </c>
      <c r="I183" s="242" t="s">
        <v>254</v>
      </c>
      <c r="J183" s="242" t="s">
        <v>254</v>
      </c>
      <c r="K183" s="242" t="s">
        <v>254</v>
      </c>
      <c r="L183" s="243">
        <v>14</v>
      </c>
      <c r="M183" s="243">
        <v>142076</v>
      </c>
      <c r="N183" s="243" t="s">
        <v>254</v>
      </c>
    </row>
    <row r="184" spans="1:14" x14ac:dyDescent="0.3">
      <c r="A184" s="239">
        <v>851</v>
      </c>
      <c r="B184" s="240" t="s">
        <v>482</v>
      </c>
      <c r="C184" s="240" t="s">
        <v>156</v>
      </c>
      <c r="D184" s="240" t="s">
        <v>164</v>
      </c>
      <c r="E184" s="240" t="s">
        <v>466</v>
      </c>
      <c r="F184" s="240" t="s">
        <v>466</v>
      </c>
      <c r="G184" s="240" t="s">
        <v>159</v>
      </c>
      <c r="H184" s="241" t="s">
        <v>256</v>
      </c>
      <c r="I184" s="242" t="s">
        <v>254</v>
      </c>
      <c r="J184" s="242" t="s">
        <v>254</v>
      </c>
      <c r="K184" s="242" t="s">
        <v>254</v>
      </c>
      <c r="L184" s="243">
        <v>36</v>
      </c>
      <c r="M184" s="243">
        <v>971160</v>
      </c>
      <c r="N184" s="243" t="s">
        <v>254</v>
      </c>
    </row>
    <row r="185" spans="1:14" x14ac:dyDescent="0.3">
      <c r="A185" s="239">
        <v>852</v>
      </c>
      <c r="B185" s="240" t="s">
        <v>483</v>
      </c>
      <c r="C185" s="240" t="s">
        <v>156</v>
      </c>
      <c r="D185" s="240" t="s">
        <v>164</v>
      </c>
      <c r="E185" s="240" t="s">
        <v>466</v>
      </c>
      <c r="F185" s="240" t="s">
        <v>466</v>
      </c>
      <c r="G185" s="240" t="s">
        <v>159</v>
      </c>
      <c r="H185" s="241" t="s">
        <v>256</v>
      </c>
      <c r="I185" s="242" t="s">
        <v>254</v>
      </c>
      <c r="J185" s="242" t="s">
        <v>254</v>
      </c>
      <c r="K185" s="242" t="s">
        <v>254</v>
      </c>
      <c r="L185" s="243">
        <v>0</v>
      </c>
      <c r="M185" s="243">
        <v>0</v>
      </c>
      <c r="N185" s="243" t="s">
        <v>256</v>
      </c>
    </row>
    <row r="186" spans="1:14" ht="28.8" x14ac:dyDescent="0.3">
      <c r="A186" s="239">
        <v>853</v>
      </c>
      <c r="B186" s="240" t="s">
        <v>484</v>
      </c>
      <c r="C186" s="240" t="s">
        <v>156</v>
      </c>
      <c r="D186" s="240" t="s">
        <v>162</v>
      </c>
      <c r="E186" s="240" t="s">
        <v>466</v>
      </c>
      <c r="F186" s="240" t="s">
        <v>466</v>
      </c>
      <c r="G186" s="240" t="s">
        <v>159</v>
      </c>
      <c r="H186" s="241" t="s">
        <v>256</v>
      </c>
      <c r="I186" s="242" t="s">
        <v>254</v>
      </c>
      <c r="J186" s="242" t="s">
        <v>256</v>
      </c>
      <c r="K186" s="242" t="s">
        <v>256</v>
      </c>
      <c r="L186" s="243" t="s">
        <v>980</v>
      </c>
      <c r="M186" s="243" t="e">
        <v>#N/A</v>
      </c>
      <c r="N186" s="243" t="s">
        <v>980</v>
      </c>
    </row>
    <row r="187" spans="1:14" x14ac:dyDescent="0.3">
      <c r="A187" s="239">
        <v>855</v>
      </c>
      <c r="B187" s="240" t="s">
        <v>486</v>
      </c>
      <c r="C187" s="240" t="s">
        <v>156</v>
      </c>
      <c r="D187" s="240" t="s">
        <v>164</v>
      </c>
      <c r="E187" s="240" t="s">
        <v>466</v>
      </c>
      <c r="F187" s="240" t="s">
        <v>466</v>
      </c>
      <c r="G187" s="240" t="s">
        <v>159</v>
      </c>
      <c r="H187" s="241" t="s">
        <v>256</v>
      </c>
      <c r="I187" s="242" t="s">
        <v>254</v>
      </c>
      <c r="J187" s="242" t="s">
        <v>254</v>
      </c>
      <c r="K187" s="242" t="s">
        <v>254</v>
      </c>
      <c r="L187" s="243">
        <v>11</v>
      </c>
      <c r="M187" s="243">
        <v>0</v>
      </c>
      <c r="N187" s="243" t="s">
        <v>254</v>
      </c>
    </row>
    <row r="188" spans="1:14" x14ac:dyDescent="0.3">
      <c r="A188" s="239">
        <v>857</v>
      </c>
      <c r="B188" s="240" t="s">
        <v>488</v>
      </c>
      <c r="C188" s="240" t="s">
        <v>156</v>
      </c>
      <c r="D188" s="240" t="s">
        <v>164</v>
      </c>
      <c r="E188" s="240" t="s">
        <v>466</v>
      </c>
      <c r="F188" s="240" t="s">
        <v>466</v>
      </c>
      <c r="G188" s="240" t="s">
        <v>159</v>
      </c>
      <c r="H188" s="241" t="s">
        <v>256</v>
      </c>
      <c r="I188" s="242" t="s">
        <v>254</v>
      </c>
      <c r="J188" s="242" t="s">
        <v>254</v>
      </c>
      <c r="K188" s="242" t="s">
        <v>254</v>
      </c>
      <c r="L188" s="243">
        <v>63</v>
      </c>
      <c r="M188" s="243">
        <v>7458505</v>
      </c>
      <c r="N188" s="243" t="s">
        <v>254</v>
      </c>
    </row>
    <row r="189" spans="1:14" x14ac:dyDescent="0.3">
      <c r="A189" s="239">
        <v>858</v>
      </c>
      <c r="B189" s="240" t="s">
        <v>489</v>
      </c>
      <c r="C189" s="240" t="s">
        <v>156</v>
      </c>
      <c r="D189" s="240" t="s">
        <v>164</v>
      </c>
      <c r="E189" s="240" t="s">
        <v>466</v>
      </c>
      <c r="F189" s="240" t="s">
        <v>466</v>
      </c>
      <c r="G189" s="240" t="s">
        <v>159</v>
      </c>
      <c r="H189" s="241" t="s">
        <v>256</v>
      </c>
      <c r="I189" s="242" t="s">
        <v>254</v>
      </c>
      <c r="J189" s="242" t="s">
        <v>254</v>
      </c>
      <c r="K189" s="242" t="s">
        <v>254</v>
      </c>
      <c r="L189" s="243">
        <v>1</v>
      </c>
      <c r="M189" s="243">
        <v>7431</v>
      </c>
      <c r="N189" s="243" t="s">
        <v>254</v>
      </c>
    </row>
    <row r="190" spans="1:14" ht="19.2" x14ac:dyDescent="0.3">
      <c r="A190" s="239">
        <v>860</v>
      </c>
      <c r="B190" s="240" t="s">
        <v>490</v>
      </c>
      <c r="C190" s="240" t="s">
        <v>156</v>
      </c>
      <c r="D190" s="240" t="s">
        <v>164</v>
      </c>
      <c r="E190" s="240" t="s">
        <v>491</v>
      </c>
      <c r="F190" s="240" t="s">
        <v>491</v>
      </c>
      <c r="G190" s="240" t="s">
        <v>159</v>
      </c>
      <c r="H190" s="241" t="s">
        <v>256</v>
      </c>
      <c r="I190" s="242" t="s">
        <v>254</v>
      </c>
      <c r="J190" s="242" t="s">
        <v>254</v>
      </c>
      <c r="K190" s="242" t="s">
        <v>254</v>
      </c>
      <c r="L190" s="243">
        <v>8</v>
      </c>
      <c r="M190" s="243">
        <v>5980954</v>
      </c>
      <c r="N190" s="243" t="s">
        <v>254</v>
      </c>
    </row>
    <row r="191" spans="1:14" x14ac:dyDescent="0.3">
      <c r="A191" s="239">
        <v>861</v>
      </c>
      <c r="B191" s="240" t="s">
        <v>492</v>
      </c>
      <c r="C191" s="240" t="s">
        <v>156</v>
      </c>
      <c r="D191" s="240" t="s">
        <v>164</v>
      </c>
      <c r="E191" s="240" t="s">
        <v>491</v>
      </c>
      <c r="F191" s="240" t="s">
        <v>491</v>
      </c>
      <c r="G191" s="240" t="s">
        <v>159</v>
      </c>
      <c r="H191" s="241" t="s">
        <v>256</v>
      </c>
      <c r="I191" s="242" t="s">
        <v>254</v>
      </c>
      <c r="J191" s="242" t="s">
        <v>254</v>
      </c>
      <c r="K191" s="242" t="s">
        <v>254</v>
      </c>
      <c r="L191" s="243">
        <v>26</v>
      </c>
      <c r="M191" s="243">
        <v>0</v>
      </c>
      <c r="N191" s="243" t="s">
        <v>254</v>
      </c>
    </row>
    <row r="192" spans="1:14" x14ac:dyDescent="0.3">
      <c r="A192" s="239">
        <v>862</v>
      </c>
      <c r="B192" s="240" t="s">
        <v>493</v>
      </c>
      <c r="C192" s="240" t="s">
        <v>156</v>
      </c>
      <c r="D192" s="240" t="s">
        <v>164</v>
      </c>
      <c r="E192" s="240" t="s">
        <v>491</v>
      </c>
      <c r="F192" s="240" t="s">
        <v>491</v>
      </c>
      <c r="G192" s="240" t="s">
        <v>159</v>
      </c>
      <c r="H192" s="241" t="s">
        <v>256</v>
      </c>
      <c r="I192" s="242" t="s">
        <v>254</v>
      </c>
      <c r="J192" s="242" t="s">
        <v>254</v>
      </c>
      <c r="K192" s="242" t="s">
        <v>254</v>
      </c>
      <c r="L192" s="243">
        <v>19</v>
      </c>
      <c r="M192" s="243">
        <v>0</v>
      </c>
      <c r="N192" s="243" t="s">
        <v>254</v>
      </c>
    </row>
    <row r="193" spans="1:14" x14ac:dyDescent="0.3">
      <c r="A193" s="239">
        <v>863</v>
      </c>
      <c r="B193" s="240" t="s">
        <v>494</v>
      </c>
      <c r="C193" s="240" t="s">
        <v>156</v>
      </c>
      <c r="D193" s="240" t="s">
        <v>164</v>
      </c>
      <c r="E193" s="240" t="s">
        <v>491</v>
      </c>
      <c r="F193" s="240" t="s">
        <v>491</v>
      </c>
      <c r="G193" s="240" t="s">
        <v>159</v>
      </c>
      <c r="H193" s="241" t="s">
        <v>256</v>
      </c>
      <c r="I193" s="242" t="s">
        <v>254</v>
      </c>
      <c r="J193" s="242" t="s">
        <v>254</v>
      </c>
      <c r="K193" s="242" t="s">
        <v>254</v>
      </c>
      <c r="L193" s="243">
        <v>23</v>
      </c>
      <c r="M193" s="243">
        <v>3580555</v>
      </c>
      <c r="N193" s="243" t="s">
        <v>254</v>
      </c>
    </row>
    <row r="194" spans="1:14" ht="19.2" x14ac:dyDescent="0.3">
      <c r="A194" s="239">
        <v>864</v>
      </c>
      <c r="B194" s="240" t="s">
        <v>495</v>
      </c>
      <c r="C194" s="240" t="s">
        <v>156</v>
      </c>
      <c r="D194" s="240" t="s">
        <v>164</v>
      </c>
      <c r="E194" s="240" t="s">
        <v>491</v>
      </c>
      <c r="F194" s="240" t="s">
        <v>491</v>
      </c>
      <c r="G194" s="240" t="s">
        <v>159</v>
      </c>
      <c r="H194" s="241" t="s">
        <v>256</v>
      </c>
      <c r="I194" s="242" t="s">
        <v>254</v>
      </c>
      <c r="J194" s="242" t="s">
        <v>254</v>
      </c>
      <c r="K194" s="242" t="s">
        <v>254</v>
      </c>
      <c r="L194" s="243">
        <v>18</v>
      </c>
      <c r="M194" s="243">
        <v>0</v>
      </c>
      <c r="N194" s="243" t="s">
        <v>254</v>
      </c>
    </row>
    <row r="195" spans="1:14" ht="19.2" x14ac:dyDescent="0.3">
      <c r="A195" s="239">
        <v>865</v>
      </c>
      <c r="B195" s="240" t="s">
        <v>496</v>
      </c>
      <c r="C195" s="240" t="s">
        <v>156</v>
      </c>
      <c r="D195" s="240" t="s">
        <v>162</v>
      </c>
      <c r="E195" s="240" t="s">
        <v>491</v>
      </c>
      <c r="F195" s="240" t="s">
        <v>491</v>
      </c>
      <c r="G195" s="240" t="s">
        <v>159</v>
      </c>
      <c r="H195" s="241" t="s">
        <v>256</v>
      </c>
      <c r="I195" s="242" t="s">
        <v>254</v>
      </c>
      <c r="J195" s="242" t="s">
        <v>256</v>
      </c>
      <c r="K195" s="242" t="s">
        <v>256</v>
      </c>
      <c r="L195" s="243" t="s">
        <v>980</v>
      </c>
      <c r="M195" s="243" t="e">
        <v>#N/A</v>
      </c>
      <c r="N195" s="243" t="s">
        <v>980</v>
      </c>
    </row>
    <row r="196" spans="1:14" x14ac:dyDescent="0.3">
      <c r="A196" s="239">
        <v>866</v>
      </c>
      <c r="B196" s="240" t="s">
        <v>497</v>
      </c>
      <c r="C196" s="240" t="s">
        <v>156</v>
      </c>
      <c r="D196" s="240" t="s">
        <v>164</v>
      </c>
      <c r="E196" s="240" t="s">
        <v>491</v>
      </c>
      <c r="F196" s="240" t="s">
        <v>491</v>
      </c>
      <c r="G196" s="240" t="s">
        <v>159</v>
      </c>
      <c r="H196" s="241" t="s">
        <v>256</v>
      </c>
      <c r="I196" s="242" t="s">
        <v>254</v>
      </c>
      <c r="J196" s="242" t="s">
        <v>254</v>
      </c>
      <c r="K196" s="242" t="s">
        <v>254</v>
      </c>
      <c r="L196" s="243">
        <v>18</v>
      </c>
      <c r="M196" s="243">
        <v>0</v>
      </c>
      <c r="N196" s="243" t="s">
        <v>254</v>
      </c>
    </row>
    <row r="197" spans="1:14" x14ac:dyDescent="0.3">
      <c r="A197" s="239">
        <v>868</v>
      </c>
      <c r="B197" s="240" t="s">
        <v>498</v>
      </c>
      <c r="C197" s="240" t="s">
        <v>156</v>
      </c>
      <c r="D197" s="240" t="s">
        <v>164</v>
      </c>
      <c r="E197" s="240" t="s">
        <v>466</v>
      </c>
      <c r="F197" s="240" t="s">
        <v>466</v>
      </c>
      <c r="G197" s="240" t="s">
        <v>159</v>
      </c>
      <c r="H197" s="241" t="s">
        <v>256</v>
      </c>
      <c r="I197" s="242" t="s">
        <v>254</v>
      </c>
      <c r="J197" s="242" t="s">
        <v>254</v>
      </c>
      <c r="K197" s="242" t="s">
        <v>254</v>
      </c>
      <c r="L197" s="243">
        <v>37</v>
      </c>
      <c r="M197" s="243">
        <v>4794159</v>
      </c>
      <c r="N197" s="243" t="s">
        <v>254</v>
      </c>
    </row>
    <row r="198" spans="1:14" x14ac:dyDescent="0.3">
      <c r="A198" s="239">
        <v>869</v>
      </c>
      <c r="B198" s="240" t="s">
        <v>499</v>
      </c>
      <c r="C198" s="240" t="s">
        <v>156</v>
      </c>
      <c r="D198" s="240" t="s">
        <v>164</v>
      </c>
      <c r="E198" s="240" t="s">
        <v>466</v>
      </c>
      <c r="F198" s="240" t="s">
        <v>466</v>
      </c>
      <c r="G198" s="240" t="s">
        <v>159</v>
      </c>
      <c r="H198" s="241" t="s">
        <v>256</v>
      </c>
      <c r="I198" s="242" t="s">
        <v>254</v>
      </c>
      <c r="J198" s="242" t="s">
        <v>254</v>
      </c>
      <c r="K198" s="242" t="s">
        <v>254</v>
      </c>
      <c r="L198" s="243">
        <v>7</v>
      </c>
      <c r="M198" s="243">
        <v>209388</v>
      </c>
      <c r="N198" s="243" t="s">
        <v>254</v>
      </c>
    </row>
    <row r="199" spans="1:14" x14ac:dyDescent="0.3">
      <c r="A199" s="239">
        <v>870</v>
      </c>
      <c r="B199" s="240" t="s">
        <v>501</v>
      </c>
      <c r="C199" s="240" t="s">
        <v>156</v>
      </c>
      <c r="D199" s="240" t="s">
        <v>164</v>
      </c>
      <c r="E199" s="240" t="s">
        <v>466</v>
      </c>
      <c r="F199" s="240" t="s">
        <v>466</v>
      </c>
      <c r="G199" s="240" t="s">
        <v>159</v>
      </c>
      <c r="H199" s="245" t="s">
        <v>254</v>
      </c>
      <c r="I199" s="242" t="s">
        <v>254</v>
      </c>
      <c r="J199" s="242" t="s">
        <v>256</v>
      </c>
      <c r="K199" s="242" t="s">
        <v>256</v>
      </c>
      <c r="L199" s="243" t="s">
        <v>980</v>
      </c>
      <c r="M199" s="243" t="e">
        <v>#N/A</v>
      </c>
      <c r="N199" s="243" t="s">
        <v>980</v>
      </c>
    </row>
    <row r="200" spans="1:14" x14ac:dyDescent="0.3">
      <c r="A200" s="239">
        <v>872</v>
      </c>
      <c r="B200" s="240" t="s">
        <v>502</v>
      </c>
      <c r="C200" s="240" t="s">
        <v>156</v>
      </c>
      <c r="D200" s="240" t="s">
        <v>164</v>
      </c>
      <c r="E200" s="240" t="s">
        <v>466</v>
      </c>
      <c r="F200" s="240" t="s">
        <v>466</v>
      </c>
      <c r="G200" s="240" t="s">
        <v>159</v>
      </c>
      <c r="H200" s="241" t="s">
        <v>256</v>
      </c>
      <c r="I200" s="242" t="s">
        <v>254</v>
      </c>
      <c r="J200" s="242" t="s">
        <v>254</v>
      </c>
      <c r="K200" s="242" t="s">
        <v>254</v>
      </c>
      <c r="L200" s="243">
        <v>0</v>
      </c>
      <c r="M200" s="243">
        <v>0</v>
      </c>
      <c r="N200" s="243" t="s">
        <v>256</v>
      </c>
    </row>
    <row r="201" spans="1:14" ht="19.2" x14ac:dyDescent="0.3">
      <c r="A201" s="239">
        <v>874</v>
      </c>
      <c r="B201" s="240" t="s">
        <v>500</v>
      </c>
      <c r="C201" s="240" t="s">
        <v>156</v>
      </c>
      <c r="D201" s="240" t="s">
        <v>162</v>
      </c>
      <c r="E201" s="240" t="s">
        <v>466</v>
      </c>
      <c r="F201" s="240" t="s">
        <v>466</v>
      </c>
      <c r="G201" s="240" t="s">
        <v>159</v>
      </c>
      <c r="H201" s="241" t="s">
        <v>256</v>
      </c>
      <c r="I201" s="242" t="s">
        <v>254</v>
      </c>
      <c r="J201" s="242" t="s">
        <v>256</v>
      </c>
      <c r="K201" s="242" t="s">
        <v>256</v>
      </c>
      <c r="L201" s="243" t="s">
        <v>980</v>
      </c>
      <c r="M201" s="243" t="e">
        <v>#N/A</v>
      </c>
      <c r="N201" s="243" t="s">
        <v>980</v>
      </c>
    </row>
    <row r="202" spans="1:14" ht="19.2" x14ac:dyDescent="0.3">
      <c r="A202" s="239">
        <v>876</v>
      </c>
      <c r="B202" s="240" t="s">
        <v>504</v>
      </c>
      <c r="C202" s="240" t="s">
        <v>156</v>
      </c>
      <c r="D202" s="240" t="s">
        <v>164</v>
      </c>
      <c r="E202" s="240" t="s">
        <v>491</v>
      </c>
      <c r="F202" s="240" t="s">
        <v>491</v>
      </c>
      <c r="G202" s="240" t="s">
        <v>159</v>
      </c>
      <c r="H202" s="241" t="s">
        <v>256</v>
      </c>
      <c r="I202" s="242" t="s">
        <v>254</v>
      </c>
      <c r="J202" s="242" t="s">
        <v>254</v>
      </c>
      <c r="K202" s="242" t="s">
        <v>254</v>
      </c>
      <c r="L202" s="243">
        <v>42</v>
      </c>
      <c r="M202" s="243">
        <v>0</v>
      </c>
      <c r="N202" s="243" t="s">
        <v>254</v>
      </c>
    </row>
    <row r="203" spans="1:14" x14ac:dyDescent="0.3">
      <c r="A203" s="239">
        <v>877</v>
      </c>
      <c r="B203" s="240" t="s">
        <v>505</v>
      </c>
      <c r="C203" s="240" t="s">
        <v>156</v>
      </c>
      <c r="D203" s="240" t="s">
        <v>164</v>
      </c>
      <c r="E203" s="240" t="s">
        <v>491</v>
      </c>
      <c r="F203" s="240" t="s">
        <v>491</v>
      </c>
      <c r="G203" s="240" t="s">
        <v>159</v>
      </c>
      <c r="H203" s="241" t="s">
        <v>256</v>
      </c>
      <c r="I203" s="242" t="s">
        <v>254</v>
      </c>
      <c r="J203" s="242" t="s">
        <v>254</v>
      </c>
      <c r="K203" s="242" t="s">
        <v>254</v>
      </c>
      <c r="L203" s="243">
        <v>7</v>
      </c>
      <c r="M203" s="243">
        <v>0</v>
      </c>
      <c r="N203" s="243" t="s">
        <v>254</v>
      </c>
    </row>
    <row r="204" spans="1:14" x14ac:dyDescent="0.3">
      <c r="A204" s="239">
        <v>878</v>
      </c>
      <c r="B204" s="240" t="s">
        <v>506</v>
      </c>
      <c r="C204" s="240" t="s">
        <v>156</v>
      </c>
      <c r="D204" s="240" t="s">
        <v>164</v>
      </c>
      <c r="E204" s="240" t="s">
        <v>491</v>
      </c>
      <c r="F204" s="240" t="s">
        <v>491</v>
      </c>
      <c r="G204" s="240" t="s">
        <v>159</v>
      </c>
      <c r="H204" s="241" t="s">
        <v>256</v>
      </c>
      <c r="I204" s="242" t="s">
        <v>254</v>
      </c>
      <c r="J204" s="242" t="s">
        <v>254</v>
      </c>
      <c r="K204" s="242" t="s">
        <v>254</v>
      </c>
      <c r="L204" s="243">
        <v>21</v>
      </c>
      <c r="M204" s="243">
        <v>0</v>
      </c>
      <c r="N204" s="243" t="s">
        <v>254</v>
      </c>
    </row>
    <row r="205" spans="1:14" x14ac:dyDescent="0.3">
      <c r="A205" s="239">
        <v>879</v>
      </c>
      <c r="B205" s="240" t="s">
        <v>507</v>
      </c>
      <c r="C205" s="240" t="s">
        <v>156</v>
      </c>
      <c r="D205" s="240" t="s">
        <v>164</v>
      </c>
      <c r="E205" s="240" t="s">
        <v>491</v>
      </c>
      <c r="F205" s="240" t="s">
        <v>491</v>
      </c>
      <c r="G205" s="240" t="s">
        <v>159</v>
      </c>
      <c r="H205" s="241" t="s">
        <v>256</v>
      </c>
      <c r="I205" s="242" t="s">
        <v>254</v>
      </c>
      <c r="J205" s="242" t="s">
        <v>254</v>
      </c>
      <c r="K205" s="242" t="s">
        <v>254</v>
      </c>
      <c r="L205" s="243">
        <v>14</v>
      </c>
      <c r="M205" s="243">
        <v>0</v>
      </c>
      <c r="N205" s="243" t="s">
        <v>254</v>
      </c>
    </row>
    <row r="206" spans="1:14" ht="19.2" x14ac:dyDescent="0.3">
      <c r="A206" s="239">
        <v>880</v>
      </c>
      <c r="B206" s="240" t="s">
        <v>508</v>
      </c>
      <c r="C206" s="240" t="s">
        <v>156</v>
      </c>
      <c r="D206" s="240" t="s">
        <v>164</v>
      </c>
      <c r="E206" s="240" t="s">
        <v>491</v>
      </c>
      <c r="F206" s="240" t="s">
        <v>491</v>
      </c>
      <c r="G206" s="240" t="s">
        <v>159</v>
      </c>
      <c r="H206" s="241" t="s">
        <v>256</v>
      </c>
      <c r="I206" s="242" t="s">
        <v>254</v>
      </c>
      <c r="J206" s="242" t="s">
        <v>254</v>
      </c>
      <c r="K206" s="242" t="s">
        <v>254</v>
      </c>
      <c r="L206" s="243">
        <v>14</v>
      </c>
      <c r="M206" s="243">
        <v>0</v>
      </c>
      <c r="N206" s="243" t="s">
        <v>254</v>
      </c>
    </row>
    <row r="207" spans="1:14" ht="19.2" x14ac:dyDescent="0.3">
      <c r="A207" s="239">
        <v>881</v>
      </c>
      <c r="B207" s="240" t="s">
        <v>509</v>
      </c>
      <c r="C207" s="240" t="s">
        <v>156</v>
      </c>
      <c r="D207" s="240" t="s">
        <v>164</v>
      </c>
      <c r="E207" s="240" t="s">
        <v>491</v>
      </c>
      <c r="F207" s="240" t="s">
        <v>491</v>
      </c>
      <c r="G207" s="240" t="s">
        <v>159</v>
      </c>
      <c r="H207" s="241" t="s">
        <v>256</v>
      </c>
      <c r="I207" s="242" t="s">
        <v>254</v>
      </c>
      <c r="J207" s="242" t="s">
        <v>254</v>
      </c>
      <c r="K207" s="242" t="s">
        <v>254</v>
      </c>
      <c r="L207" s="243">
        <v>14</v>
      </c>
      <c r="M207" s="243">
        <v>0</v>
      </c>
      <c r="N207" s="243" t="s">
        <v>254</v>
      </c>
    </row>
    <row r="208" spans="1:14" ht="28.8" x14ac:dyDescent="0.3">
      <c r="A208" s="239">
        <v>883</v>
      </c>
      <c r="B208" s="240" t="s">
        <v>510</v>
      </c>
      <c r="C208" s="240" t="s">
        <v>156</v>
      </c>
      <c r="D208" s="240" t="s">
        <v>162</v>
      </c>
      <c r="E208" s="240" t="s">
        <v>491</v>
      </c>
      <c r="F208" s="240" t="s">
        <v>491</v>
      </c>
      <c r="G208" s="240" t="s">
        <v>159</v>
      </c>
      <c r="H208" s="241" t="s">
        <v>256</v>
      </c>
      <c r="I208" s="242" t="s">
        <v>254</v>
      </c>
      <c r="J208" s="242" t="s">
        <v>256</v>
      </c>
      <c r="K208" s="242" t="s">
        <v>256</v>
      </c>
      <c r="L208" s="243" t="s">
        <v>980</v>
      </c>
      <c r="M208" s="243" t="e">
        <v>#N/A</v>
      </c>
      <c r="N208" s="243" t="s">
        <v>980</v>
      </c>
    </row>
    <row r="209" spans="1:14" x14ac:dyDescent="0.3">
      <c r="A209" s="239">
        <v>884</v>
      </c>
      <c r="B209" s="240" t="s">
        <v>511</v>
      </c>
      <c r="C209" s="240" t="s">
        <v>156</v>
      </c>
      <c r="D209" s="240" t="s">
        <v>164</v>
      </c>
      <c r="E209" s="240" t="s">
        <v>491</v>
      </c>
      <c r="F209" s="240" t="s">
        <v>491</v>
      </c>
      <c r="G209" s="240" t="s">
        <v>159</v>
      </c>
      <c r="H209" s="241" t="s">
        <v>256</v>
      </c>
      <c r="I209" s="242" t="s">
        <v>254</v>
      </c>
      <c r="J209" s="242" t="s">
        <v>254</v>
      </c>
      <c r="K209" s="242" t="s">
        <v>254</v>
      </c>
      <c r="L209" s="243">
        <v>12</v>
      </c>
      <c r="M209" s="243">
        <v>0</v>
      </c>
      <c r="N209" s="243" t="s">
        <v>254</v>
      </c>
    </row>
    <row r="210" spans="1:14" ht="28.8" x14ac:dyDescent="0.3">
      <c r="A210" s="239">
        <v>885</v>
      </c>
      <c r="B210" s="240" t="s">
        <v>512</v>
      </c>
      <c r="C210" s="240" t="s">
        <v>156</v>
      </c>
      <c r="D210" s="240" t="s">
        <v>162</v>
      </c>
      <c r="E210" s="240" t="s">
        <v>491</v>
      </c>
      <c r="F210" s="240" t="s">
        <v>491</v>
      </c>
      <c r="G210" s="240" t="s">
        <v>159</v>
      </c>
      <c r="H210" s="241" t="s">
        <v>256</v>
      </c>
      <c r="I210" s="242" t="s">
        <v>254</v>
      </c>
      <c r="J210" s="242" t="s">
        <v>256</v>
      </c>
      <c r="K210" s="242" t="s">
        <v>256</v>
      </c>
      <c r="L210" s="243" t="s">
        <v>980</v>
      </c>
      <c r="M210" s="243" t="e">
        <v>#N/A</v>
      </c>
      <c r="N210" s="243" t="s">
        <v>980</v>
      </c>
    </row>
    <row r="211" spans="1:14" ht="19.2" x14ac:dyDescent="0.3">
      <c r="A211" s="239">
        <v>886</v>
      </c>
      <c r="B211" s="240" t="s">
        <v>513</v>
      </c>
      <c r="C211" s="240" t="s">
        <v>156</v>
      </c>
      <c r="D211" s="240" t="s">
        <v>157</v>
      </c>
      <c r="E211" s="240" t="s">
        <v>491</v>
      </c>
      <c r="F211" s="240" t="s">
        <v>491</v>
      </c>
      <c r="G211" s="240" t="s">
        <v>159</v>
      </c>
      <c r="H211" s="241" t="s">
        <v>256</v>
      </c>
      <c r="I211" s="242" t="s">
        <v>254</v>
      </c>
      <c r="J211" s="242" t="s">
        <v>254</v>
      </c>
      <c r="K211" s="242" t="s">
        <v>254</v>
      </c>
      <c r="L211" s="243">
        <v>15</v>
      </c>
      <c r="M211" s="243">
        <v>0</v>
      </c>
      <c r="N211" s="243" t="s">
        <v>254</v>
      </c>
    </row>
    <row r="212" spans="1:14" x14ac:dyDescent="0.3">
      <c r="A212" s="239">
        <v>887</v>
      </c>
      <c r="B212" s="240" t="s">
        <v>514</v>
      </c>
      <c r="C212" s="240" t="s">
        <v>156</v>
      </c>
      <c r="D212" s="240" t="s">
        <v>164</v>
      </c>
      <c r="E212" s="240" t="s">
        <v>491</v>
      </c>
      <c r="F212" s="240" t="s">
        <v>491</v>
      </c>
      <c r="G212" s="240" t="s">
        <v>159</v>
      </c>
      <c r="H212" s="241" t="s">
        <v>256</v>
      </c>
      <c r="I212" s="242" t="s">
        <v>254</v>
      </c>
      <c r="J212" s="242" t="s">
        <v>254</v>
      </c>
      <c r="K212" s="242" t="s">
        <v>254</v>
      </c>
      <c r="L212" s="243">
        <v>15</v>
      </c>
      <c r="M212" s="243">
        <v>0</v>
      </c>
      <c r="N212" s="243" t="s">
        <v>254</v>
      </c>
    </row>
    <row r="213" spans="1:14" ht="28.8" x14ac:dyDescent="0.3">
      <c r="A213" s="239">
        <v>888</v>
      </c>
      <c r="B213" s="240" t="s">
        <v>515</v>
      </c>
      <c r="C213" s="240" t="s">
        <v>156</v>
      </c>
      <c r="D213" s="240" t="s">
        <v>162</v>
      </c>
      <c r="E213" s="240" t="s">
        <v>491</v>
      </c>
      <c r="F213" s="240" t="s">
        <v>491</v>
      </c>
      <c r="G213" s="240" t="s">
        <v>159</v>
      </c>
      <c r="H213" s="241" t="s">
        <v>256</v>
      </c>
      <c r="I213" s="242" t="s">
        <v>254</v>
      </c>
      <c r="J213" s="242" t="s">
        <v>256</v>
      </c>
      <c r="K213" s="242" t="s">
        <v>256</v>
      </c>
      <c r="L213" s="243" t="s">
        <v>980</v>
      </c>
      <c r="M213" s="243" t="e">
        <v>#N/A</v>
      </c>
      <c r="N213" s="243" t="s">
        <v>980</v>
      </c>
    </row>
    <row r="214" spans="1:14" x14ac:dyDescent="0.3">
      <c r="A214" s="239">
        <v>889</v>
      </c>
      <c r="B214" s="240" t="s">
        <v>516</v>
      </c>
      <c r="C214" s="240" t="s">
        <v>156</v>
      </c>
      <c r="D214" s="240" t="s">
        <v>164</v>
      </c>
      <c r="E214" s="240" t="s">
        <v>491</v>
      </c>
      <c r="F214" s="240" t="s">
        <v>491</v>
      </c>
      <c r="G214" s="240" t="s">
        <v>159</v>
      </c>
      <c r="H214" s="241" t="s">
        <v>256</v>
      </c>
      <c r="I214" s="242" t="s">
        <v>254</v>
      </c>
      <c r="J214" s="242" t="s">
        <v>254</v>
      </c>
      <c r="K214" s="242" t="s">
        <v>254</v>
      </c>
      <c r="L214" s="243">
        <v>27</v>
      </c>
      <c r="M214" s="243">
        <v>0</v>
      </c>
      <c r="N214" s="243" t="s">
        <v>254</v>
      </c>
    </row>
    <row r="215" spans="1:14" x14ac:dyDescent="0.3">
      <c r="A215" s="239">
        <v>890</v>
      </c>
      <c r="B215" s="240" t="s">
        <v>517</v>
      </c>
      <c r="C215" s="240" t="s">
        <v>156</v>
      </c>
      <c r="D215" s="240" t="s">
        <v>164</v>
      </c>
      <c r="E215" s="240" t="s">
        <v>491</v>
      </c>
      <c r="F215" s="240" t="s">
        <v>491</v>
      </c>
      <c r="G215" s="240" t="s">
        <v>159</v>
      </c>
      <c r="H215" s="241" t="s">
        <v>256</v>
      </c>
      <c r="I215" s="242" t="s">
        <v>254</v>
      </c>
      <c r="J215" s="242" t="s">
        <v>254</v>
      </c>
      <c r="K215" s="242" t="s">
        <v>254</v>
      </c>
      <c r="L215" s="243">
        <v>11</v>
      </c>
      <c r="M215" s="243">
        <v>0</v>
      </c>
      <c r="N215" s="243" t="s">
        <v>254</v>
      </c>
    </row>
    <row r="216" spans="1:14" x14ac:dyDescent="0.3">
      <c r="A216" s="239">
        <v>893</v>
      </c>
      <c r="B216" s="240" t="s">
        <v>519</v>
      </c>
      <c r="C216" s="240" t="s">
        <v>156</v>
      </c>
      <c r="D216" s="240" t="s">
        <v>164</v>
      </c>
      <c r="E216" s="240" t="s">
        <v>491</v>
      </c>
      <c r="F216" s="240" t="s">
        <v>491</v>
      </c>
      <c r="G216" s="240" t="s">
        <v>159</v>
      </c>
      <c r="H216" s="241" t="s">
        <v>256</v>
      </c>
      <c r="I216" s="242" t="s">
        <v>254</v>
      </c>
      <c r="J216" s="242" t="s">
        <v>254</v>
      </c>
      <c r="K216" s="242" t="s">
        <v>254</v>
      </c>
      <c r="L216" s="243">
        <v>29</v>
      </c>
      <c r="M216" s="243">
        <v>0</v>
      </c>
      <c r="N216" s="243" t="s">
        <v>254</v>
      </c>
    </row>
    <row r="217" spans="1:14" x14ac:dyDescent="0.3">
      <c r="A217" s="239">
        <v>895</v>
      </c>
      <c r="B217" s="240" t="s">
        <v>521</v>
      </c>
      <c r="C217" s="240" t="s">
        <v>156</v>
      </c>
      <c r="D217" s="240" t="s">
        <v>164</v>
      </c>
      <c r="E217" s="240" t="s">
        <v>491</v>
      </c>
      <c r="F217" s="240" t="s">
        <v>491</v>
      </c>
      <c r="G217" s="240" t="s">
        <v>159</v>
      </c>
      <c r="H217" s="241" t="s">
        <v>256</v>
      </c>
      <c r="I217" s="242" t="s">
        <v>254</v>
      </c>
      <c r="J217" s="242" t="s">
        <v>254</v>
      </c>
      <c r="K217" s="242" t="s">
        <v>254</v>
      </c>
      <c r="L217" s="243">
        <v>0</v>
      </c>
      <c r="M217" s="243">
        <v>0</v>
      </c>
      <c r="N217" s="243" t="s">
        <v>256</v>
      </c>
    </row>
    <row r="218" spans="1:14" x14ac:dyDescent="0.3">
      <c r="A218" s="239">
        <v>896</v>
      </c>
      <c r="B218" s="240" t="s">
        <v>522</v>
      </c>
      <c r="C218" s="240" t="s">
        <v>156</v>
      </c>
      <c r="D218" s="240" t="s">
        <v>164</v>
      </c>
      <c r="E218" s="240" t="s">
        <v>491</v>
      </c>
      <c r="F218" s="240" t="s">
        <v>491</v>
      </c>
      <c r="G218" s="240" t="s">
        <v>159</v>
      </c>
      <c r="H218" s="241" t="s">
        <v>256</v>
      </c>
      <c r="I218" s="242" t="s">
        <v>254</v>
      </c>
      <c r="J218" s="242" t="s">
        <v>254</v>
      </c>
      <c r="K218" s="242" t="s">
        <v>254</v>
      </c>
      <c r="L218" s="243">
        <v>10</v>
      </c>
      <c r="M218" s="243">
        <v>0</v>
      </c>
      <c r="N218" s="243" t="s">
        <v>254</v>
      </c>
    </row>
    <row r="219" spans="1:14" x14ac:dyDescent="0.3">
      <c r="A219" s="239">
        <v>897</v>
      </c>
      <c r="B219" s="240" t="s">
        <v>523</v>
      </c>
      <c r="C219" s="240" t="s">
        <v>156</v>
      </c>
      <c r="D219" s="240" t="s">
        <v>164</v>
      </c>
      <c r="E219" s="240" t="s">
        <v>491</v>
      </c>
      <c r="F219" s="240" t="s">
        <v>491</v>
      </c>
      <c r="G219" s="240" t="s">
        <v>159</v>
      </c>
      <c r="H219" s="241" t="s">
        <v>256</v>
      </c>
      <c r="I219" s="242" t="s">
        <v>254</v>
      </c>
      <c r="J219" s="242" t="s">
        <v>254</v>
      </c>
      <c r="K219" s="242" t="s">
        <v>254</v>
      </c>
      <c r="L219" s="243">
        <v>18</v>
      </c>
      <c r="M219" s="243">
        <v>0</v>
      </c>
      <c r="N219" s="243" t="s">
        <v>254</v>
      </c>
    </row>
    <row r="220" spans="1:14" ht="19.2" x14ac:dyDescent="0.3">
      <c r="A220" s="239">
        <v>898</v>
      </c>
      <c r="B220" s="240" t="s">
        <v>524</v>
      </c>
      <c r="C220" s="240" t="s">
        <v>156</v>
      </c>
      <c r="D220" s="240" t="s">
        <v>162</v>
      </c>
      <c r="E220" s="240" t="s">
        <v>491</v>
      </c>
      <c r="F220" s="240" t="s">
        <v>491</v>
      </c>
      <c r="G220" s="240" t="s">
        <v>159</v>
      </c>
      <c r="H220" s="241" t="s">
        <v>256</v>
      </c>
      <c r="I220" s="242" t="s">
        <v>254</v>
      </c>
      <c r="J220" s="242" t="s">
        <v>256</v>
      </c>
      <c r="K220" s="242" t="s">
        <v>256</v>
      </c>
      <c r="L220" s="243" t="s">
        <v>980</v>
      </c>
      <c r="M220" s="243" t="e">
        <v>#N/A</v>
      </c>
      <c r="N220" s="243" t="s">
        <v>980</v>
      </c>
    </row>
    <row r="221" spans="1:14" x14ac:dyDescent="0.3">
      <c r="A221" s="239">
        <v>899</v>
      </c>
      <c r="B221" s="240" t="s">
        <v>525</v>
      </c>
      <c r="C221" s="240" t="s">
        <v>156</v>
      </c>
      <c r="D221" s="240" t="s">
        <v>164</v>
      </c>
      <c r="E221" s="240" t="s">
        <v>491</v>
      </c>
      <c r="F221" s="240" t="s">
        <v>491</v>
      </c>
      <c r="G221" s="240" t="s">
        <v>159</v>
      </c>
      <c r="H221" s="241" t="s">
        <v>256</v>
      </c>
      <c r="I221" s="242" t="s">
        <v>254</v>
      </c>
      <c r="J221" s="242" t="s">
        <v>254</v>
      </c>
      <c r="K221" s="242" t="s">
        <v>254</v>
      </c>
      <c r="L221" s="243">
        <v>19</v>
      </c>
      <c r="M221" s="243">
        <v>0</v>
      </c>
      <c r="N221" s="243" t="s">
        <v>254</v>
      </c>
    </row>
    <row r="222" spans="1:14" x14ac:dyDescent="0.3">
      <c r="A222" s="239">
        <v>901</v>
      </c>
      <c r="B222" s="240" t="s">
        <v>526</v>
      </c>
      <c r="C222" s="240" t="s">
        <v>156</v>
      </c>
      <c r="D222" s="240" t="s">
        <v>164</v>
      </c>
      <c r="E222" s="240" t="s">
        <v>491</v>
      </c>
      <c r="F222" s="240" t="s">
        <v>491</v>
      </c>
      <c r="G222" s="240" t="s">
        <v>159</v>
      </c>
      <c r="H222" s="241" t="s">
        <v>256</v>
      </c>
      <c r="I222" s="242" t="s">
        <v>254</v>
      </c>
      <c r="J222" s="242" t="s">
        <v>254</v>
      </c>
      <c r="K222" s="242" t="s">
        <v>254</v>
      </c>
      <c r="L222" s="243">
        <v>17</v>
      </c>
      <c r="M222" s="243">
        <v>0</v>
      </c>
      <c r="N222" s="243" t="s">
        <v>254</v>
      </c>
    </row>
    <row r="223" spans="1:14" x14ac:dyDescent="0.3">
      <c r="A223" s="239">
        <v>904</v>
      </c>
      <c r="B223" s="240" t="s">
        <v>15</v>
      </c>
      <c r="C223" s="240" t="s">
        <v>156</v>
      </c>
      <c r="D223" s="240" t="s">
        <v>164</v>
      </c>
      <c r="E223" s="240" t="s">
        <v>158</v>
      </c>
      <c r="F223" s="240" t="s">
        <v>158</v>
      </c>
      <c r="G223" s="240" t="s">
        <v>159</v>
      </c>
      <c r="H223" s="241" t="s">
        <v>256</v>
      </c>
      <c r="I223" s="242" t="s">
        <v>254</v>
      </c>
      <c r="J223" s="242" t="s">
        <v>256</v>
      </c>
      <c r="K223" s="242" t="s">
        <v>256</v>
      </c>
      <c r="L223" s="243" t="s">
        <v>980</v>
      </c>
      <c r="M223" s="243" t="e">
        <v>#N/A</v>
      </c>
      <c r="N223" s="243" t="s">
        <v>980</v>
      </c>
    </row>
    <row r="224" spans="1:14" ht="19.2" x14ac:dyDescent="0.3">
      <c r="A224" s="239">
        <v>1479</v>
      </c>
      <c r="B224" s="240" t="s">
        <v>527</v>
      </c>
      <c r="C224" s="240" t="s">
        <v>156</v>
      </c>
      <c r="D224" s="240" t="s">
        <v>164</v>
      </c>
      <c r="E224" s="240" t="s">
        <v>338</v>
      </c>
      <c r="F224" s="240" t="s">
        <v>338</v>
      </c>
      <c r="G224" s="240" t="s">
        <v>159</v>
      </c>
      <c r="H224" s="241" t="s">
        <v>256</v>
      </c>
      <c r="I224" s="242" t="s">
        <v>254</v>
      </c>
      <c r="J224" s="242" t="s">
        <v>254</v>
      </c>
      <c r="K224" s="242" t="s">
        <v>254</v>
      </c>
      <c r="L224" s="243">
        <v>35</v>
      </c>
      <c r="M224" s="243">
        <v>74331577</v>
      </c>
      <c r="N224" s="243" t="s">
        <v>254</v>
      </c>
    </row>
    <row r="225" spans="1:14" ht="19.2" x14ac:dyDescent="0.3">
      <c r="A225" s="239">
        <v>1480</v>
      </c>
      <c r="B225" s="240" t="s">
        <v>528</v>
      </c>
      <c r="C225" s="240" t="s">
        <v>156</v>
      </c>
      <c r="D225" s="240" t="s">
        <v>164</v>
      </c>
      <c r="E225" s="240" t="s">
        <v>397</v>
      </c>
      <c r="F225" s="240" t="s">
        <v>397</v>
      </c>
      <c r="G225" s="240" t="s">
        <v>159</v>
      </c>
      <c r="H225" s="241" t="s">
        <v>256</v>
      </c>
      <c r="I225" s="242" t="s">
        <v>254</v>
      </c>
      <c r="J225" s="242" t="s">
        <v>256</v>
      </c>
      <c r="K225" s="242" t="s">
        <v>256</v>
      </c>
      <c r="L225" s="243" t="s">
        <v>980</v>
      </c>
      <c r="M225" s="243" t="e">
        <v>#N/A</v>
      </c>
      <c r="N225" s="243" t="s">
        <v>980</v>
      </c>
    </row>
    <row r="226" spans="1:14" ht="19.2" x14ac:dyDescent="0.3">
      <c r="A226" s="239">
        <v>1481</v>
      </c>
      <c r="B226" s="240" t="s">
        <v>13</v>
      </c>
      <c r="C226" s="240" t="s">
        <v>156</v>
      </c>
      <c r="D226" s="240" t="s">
        <v>164</v>
      </c>
      <c r="E226" s="240" t="s">
        <v>158</v>
      </c>
      <c r="F226" s="240" t="s">
        <v>158</v>
      </c>
      <c r="G226" s="240" t="s">
        <v>159</v>
      </c>
      <c r="H226" s="241" t="s">
        <v>254</v>
      </c>
      <c r="I226" s="242" t="s">
        <v>254</v>
      </c>
      <c r="J226" s="242" t="s">
        <v>254</v>
      </c>
      <c r="K226" s="242" t="s">
        <v>256</v>
      </c>
      <c r="L226" s="243">
        <v>26</v>
      </c>
      <c r="M226" s="243">
        <v>6432598</v>
      </c>
      <c r="N226" s="243" t="s">
        <v>980</v>
      </c>
    </row>
    <row r="227" spans="1:14" ht="19.2" x14ac:dyDescent="0.3">
      <c r="A227" s="239">
        <v>1482</v>
      </c>
      <c r="B227" s="240" t="s">
        <v>36</v>
      </c>
      <c r="C227" s="240" t="s">
        <v>156</v>
      </c>
      <c r="D227" s="240" t="s">
        <v>164</v>
      </c>
      <c r="E227" s="240" t="s">
        <v>158</v>
      </c>
      <c r="F227" s="240" t="s">
        <v>158</v>
      </c>
      <c r="G227" s="240" t="s">
        <v>159</v>
      </c>
      <c r="H227" s="241" t="s">
        <v>256</v>
      </c>
      <c r="I227" s="242" t="s">
        <v>254</v>
      </c>
      <c r="J227" s="242" t="s">
        <v>256</v>
      </c>
      <c r="K227" s="242" t="s">
        <v>256</v>
      </c>
      <c r="L227" s="243" t="s">
        <v>980</v>
      </c>
      <c r="M227" s="243" t="e">
        <v>#N/A</v>
      </c>
      <c r="N227" s="243" t="s">
        <v>980</v>
      </c>
    </row>
    <row r="228" spans="1:14" ht="19.2" x14ac:dyDescent="0.3">
      <c r="A228" s="239">
        <v>1483</v>
      </c>
      <c r="B228" s="240" t="s">
        <v>17</v>
      </c>
      <c r="C228" s="240" t="s">
        <v>156</v>
      </c>
      <c r="D228" s="240" t="s">
        <v>164</v>
      </c>
      <c r="E228" s="240" t="s">
        <v>158</v>
      </c>
      <c r="F228" s="240" t="s">
        <v>158</v>
      </c>
      <c r="G228" s="240" t="s">
        <v>159</v>
      </c>
      <c r="H228" s="241" t="s">
        <v>256</v>
      </c>
      <c r="I228" s="242" t="s">
        <v>254</v>
      </c>
      <c r="J228" s="242" t="s">
        <v>256</v>
      </c>
      <c r="K228" s="242" t="s">
        <v>256</v>
      </c>
      <c r="L228" s="243" t="s">
        <v>980</v>
      </c>
      <c r="M228" s="243" t="e">
        <v>#N/A</v>
      </c>
      <c r="N228" s="243" t="s">
        <v>980</v>
      </c>
    </row>
    <row r="229" spans="1:14" x14ac:dyDescent="0.3">
      <c r="A229" s="239">
        <v>1484</v>
      </c>
      <c r="B229" s="240" t="s">
        <v>41</v>
      </c>
      <c r="C229" s="240" t="s">
        <v>156</v>
      </c>
      <c r="D229" s="240" t="s">
        <v>164</v>
      </c>
      <c r="E229" s="240" t="s">
        <v>158</v>
      </c>
      <c r="F229" s="240" t="s">
        <v>158</v>
      </c>
      <c r="G229" s="240" t="s">
        <v>159</v>
      </c>
      <c r="H229" s="241" t="s">
        <v>256</v>
      </c>
      <c r="I229" s="242" t="s">
        <v>254</v>
      </c>
      <c r="J229" s="242" t="s">
        <v>256</v>
      </c>
      <c r="K229" s="242" t="s">
        <v>256</v>
      </c>
      <c r="L229" s="243" t="s">
        <v>980</v>
      </c>
      <c r="M229" s="243" t="e">
        <v>#N/A</v>
      </c>
      <c r="N229" s="243" t="s">
        <v>980</v>
      </c>
    </row>
    <row r="230" spans="1:14" ht="28.8" x14ac:dyDescent="0.3">
      <c r="A230" s="239">
        <v>1485</v>
      </c>
      <c r="B230" s="240" t="s">
        <v>529</v>
      </c>
      <c r="C230" s="240" t="s">
        <v>156</v>
      </c>
      <c r="D230" s="240" t="s">
        <v>164</v>
      </c>
      <c r="E230" s="240" t="s">
        <v>347</v>
      </c>
      <c r="F230" s="240" t="s">
        <v>347</v>
      </c>
      <c r="G230" s="240" t="s">
        <v>159</v>
      </c>
      <c r="H230" s="241" t="s">
        <v>256</v>
      </c>
      <c r="I230" s="242" t="s">
        <v>254</v>
      </c>
      <c r="J230" s="242" t="s">
        <v>256</v>
      </c>
      <c r="K230" s="242" t="s">
        <v>256</v>
      </c>
      <c r="L230" s="243" t="s">
        <v>980</v>
      </c>
      <c r="M230" s="243" t="e">
        <v>#N/A</v>
      </c>
      <c r="N230" s="243" t="s">
        <v>980</v>
      </c>
    </row>
    <row r="231" spans="1:14" x14ac:dyDescent="0.3">
      <c r="A231" s="239">
        <v>1486</v>
      </c>
      <c r="B231" s="240" t="s">
        <v>530</v>
      </c>
      <c r="C231" s="240" t="s">
        <v>156</v>
      </c>
      <c r="D231" s="240" t="s">
        <v>164</v>
      </c>
      <c r="E231" s="240" t="s">
        <v>347</v>
      </c>
      <c r="F231" s="240" t="s">
        <v>347</v>
      </c>
      <c r="G231" s="240" t="s">
        <v>159</v>
      </c>
      <c r="H231" s="241" t="s">
        <v>256</v>
      </c>
      <c r="I231" s="242" t="s">
        <v>254</v>
      </c>
      <c r="J231" s="242" t="s">
        <v>256</v>
      </c>
      <c r="K231" s="242" t="s">
        <v>256</v>
      </c>
      <c r="L231" s="243" t="s">
        <v>980</v>
      </c>
      <c r="M231" s="243" t="e">
        <v>#N/A</v>
      </c>
      <c r="N231" s="243" t="s">
        <v>980</v>
      </c>
    </row>
    <row r="232" spans="1:14" ht="19.2" x14ac:dyDescent="0.3">
      <c r="A232" s="239">
        <v>1487</v>
      </c>
      <c r="B232" s="240" t="s">
        <v>531</v>
      </c>
      <c r="C232" s="240" t="s">
        <v>156</v>
      </c>
      <c r="D232" s="240" t="s">
        <v>164</v>
      </c>
      <c r="E232" s="240" t="s">
        <v>347</v>
      </c>
      <c r="F232" s="240" t="s">
        <v>347</v>
      </c>
      <c r="G232" s="240" t="s">
        <v>159</v>
      </c>
      <c r="H232" s="241" t="s">
        <v>256</v>
      </c>
      <c r="I232" s="242" t="s">
        <v>254</v>
      </c>
      <c r="J232" s="242" t="s">
        <v>256</v>
      </c>
      <c r="K232" s="242" t="s">
        <v>256</v>
      </c>
      <c r="L232" s="243" t="s">
        <v>980</v>
      </c>
      <c r="M232" s="243" t="e">
        <v>#N/A</v>
      </c>
      <c r="N232" s="243" t="s">
        <v>980</v>
      </c>
    </row>
    <row r="233" spans="1:14" ht="38.4" x14ac:dyDescent="0.3">
      <c r="A233" s="239">
        <v>1488</v>
      </c>
      <c r="B233" s="240" t="s">
        <v>532</v>
      </c>
      <c r="C233" s="240" t="s">
        <v>156</v>
      </c>
      <c r="D233" s="240" t="s">
        <v>164</v>
      </c>
      <c r="E233" s="240" t="s">
        <v>347</v>
      </c>
      <c r="F233" s="240" t="s">
        <v>347</v>
      </c>
      <c r="G233" s="240" t="s">
        <v>159</v>
      </c>
      <c r="H233" s="241" t="s">
        <v>256</v>
      </c>
      <c r="I233" s="242" t="s">
        <v>254</v>
      </c>
      <c r="J233" s="242" t="s">
        <v>256</v>
      </c>
      <c r="K233" s="242" t="s">
        <v>256</v>
      </c>
      <c r="L233" s="243" t="s">
        <v>980</v>
      </c>
      <c r="M233" s="243" t="e">
        <v>#N/A</v>
      </c>
      <c r="N233" s="243" t="s">
        <v>980</v>
      </c>
    </row>
    <row r="234" spans="1:14" ht="19.2" x14ac:dyDescent="0.3">
      <c r="A234" s="239">
        <v>1489</v>
      </c>
      <c r="B234" s="240" t="s">
        <v>533</v>
      </c>
      <c r="C234" s="240" t="s">
        <v>156</v>
      </c>
      <c r="D234" s="240" t="s">
        <v>164</v>
      </c>
      <c r="E234" s="240" t="s">
        <v>466</v>
      </c>
      <c r="F234" s="240" t="s">
        <v>466</v>
      </c>
      <c r="G234" s="240" t="s">
        <v>159</v>
      </c>
      <c r="H234" s="241" t="s">
        <v>256</v>
      </c>
      <c r="I234" s="242" t="s">
        <v>254</v>
      </c>
      <c r="J234" s="242" t="s">
        <v>254</v>
      </c>
      <c r="K234" s="242" t="s">
        <v>254</v>
      </c>
      <c r="L234" s="243">
        <v>42</v>
      </c>
      <c r="M234" s="243">
        <v>7132711</v>
      </c>
      <c r="N234" s="243" t="s">
        <v>254</v>
      </c>
    </row>
    <row r="235" spans="1:14" x14ac:dyDescent="0.3">
      <c r="A235" s="239">
        <v>1490</v>
      </c>
      <c r="B235" s="240" t="s">
        <v>534</v>
      </c>
      <c r="C235" s="240" t="s">
        <v>156</v>
      </c>
      <c r="D235" s="240" t="s">
        <v>164</v>
      </c>
      <c r="E235" s="240" t="s">
        <v>442</v>
      </c>
      <c r="F235" s="240" t="s">
        <v>442</v>
      </c>
      <c r="G235" s="240" t="s">
        <v>159</v>
      </c>
      <c r="H235" s="241" t="s">
        <v>254</v>
      </c>
      <c r="I235" s="242" t="s">
        <v>254</v>
      </c>
      <c r="J235" s="242" t="s">
        <v>254</v>
      </c>
      <c r="K235" s="242" t="s">
        <v>256</v>
      </c>
      <c r="L235" s="243">
        <v>29</v>
      </c>
      <c r="M235" s="243">
        <v>5185072</v>
      </c>
      <c r="N235" s="243" t="s">
        <v>980</v>
      </c>
    </row>
    <row r="236" spans="1:14" ht="19.2" x14ac:dyDescent="0.3">
      <c r="A236" s="239">
        <v>1492</v>
      </c>
      <c r="B236" s="240" t="s">
        <v>536</v>
      </c>
      <c r="C236" s="240" t="s">
        <v>156</v>
      </c>
      <c r="D236" s="240" t="s">
        <v>164</v>
      </c>
      <c r="E236" s="240" t="s">
        <v>397</v>
      </c>
      <c r="F236" s="240" t="s">
        <v>397</v>
      </c>
      <c r="G236" s="240" t="s">
        <v>159</v>
      </c>
      <c r="H236" s="241" t="s">
        <v>256</v>
      </c>
      <c r="I236" s="242" t="s">
        <v>254</v>
      </c>
      <c r="J236" s="242" t="s">
        <v>256</v>
      </c>
      <c r="K236" s="242" t="s">
        <v>256</v>
      </c>
      <c r="L236" s="243" t="s">
        <v>980</v>
      </c>
      <c r="M236" s="243" t="e">
        <v>#N/A</v>
      </c>
      <c r="N236" s="243" t="s">
        <v>980</v>
      </c>
    </row>
    <row r="237" spans="1:14" ht="19.2" x14ac:dyDescent="0.3">
      <c r="A237" s="239">
        <v>1493</v>
      </c>
      <c r="B237" s="240" t="s">
        <v>537</v>
      </c>
      <c r="C237" s="240" t="s">
        <v>156</v>
      </c>
      <c r="D237" s="240" t="s">
        <v>164</v>
      </c>
      <c r="E237" s="240" t="s">
        <v>422</v>
      </c>
      <c r="F237" s="240" t="s">
        <v>422</v>
      </c>
      <c r="G237" s="240" t="s">
        <v>159</v>
      </c>
      <c r="H237" s="241" t="s">
        <v>256</v>
      </c>
      <c r="I237" s="242" t="s">
        <v>254</v>
      </c>
      <c r="J237" s="242" t="s">
        <v>254</v>
      </c>
      <c r="K237" s="242" t="s">
        <v>254</v>
      </c>
      <c r="L237" s="243">
        <v>20</v>
      </c>
      <c r="M237" s="243">
        <v>4731946</v>
      </c>
      <c r="N237" s="243" t="s">
        <v>254</v>
      </c>
    </row>
    <row r="238" spans="1:14" ht="19.2" x14ac:dyDescent="0.3">
      <c r="A238" s="239">
        <v>1495</v>
      </c>
      <c r="B238" s="240" t="s">
        <v>538</v>
      </c>
      <c r="C238" s="240" t="s">
        <v>156</v>
      </c>
      <c r="D238" s="240" t="s">
        <v>164</v>
      </c>
      <c r="E238" s="240" t="s">
        <v>347</v>
      </c>
      <c r="F238" s="240" t="s">
        <v>347</v>
      </c>
      <c r="G238" s="240" t="s">
        <v>159</v>
      </c>
      <c r="H238" s="241" t="s">
        <v>256</v>
      </c>
      <c r="I238" s="242" t="s">
        <v>254</v>
      </c>
      <c r="J238" s="242" t="s">
        <v>256</v>
      </c>
      <c r="K238" s="242" t="s">
        <v>256</v>
      </c>
      <c r="L238" s="243" t="s">
        <v>980</v>
      </c>
      <c r="M238" s="243" t="e">
        <v>#N/A</v>
      </c>
      <c r="N238" s="243" t="s">
        <v>980</v>
      </c>
    </row>
  </sheetData>
  <autoFilter ref="A5:BN238" xr:uid="{00000000-0009-0000-0000-000011000000}"/>
  <mergeCells count="16">
    <mergeCell ref="L3:L4"/>
    <mergeCell ref="M3:M4"/>
    <mergeCell ref="N3:N4"/>
    <mergeCell ref="J3:J4"/>
    <mergeCell ref="G1:G4"/>
    <mergeCell ref="H1:H4"/>
    <mergeCell ref="I1:K1"/>
    <mergeCell ref="L1:N1"/>
    <mergeCell ref="L2:N2"/>
    <mergeCell ref="I3:I4"/>
    <mergeCell ref="F1:F4"/>
    <mergeCell ref="A1:A4"/>
    <mergeCell ref="B1:B4"/>
    <mergeCell ref="C1:C4"/>
    <mergeCell ref="D1:D4"/>
    <mergeCell ref="E1:E4"/>
  </mergeCells>
  <conditionalFormatting sqref="A6:A238">
    <cfRule type="duplicateValues" dxfId="1" priority="2"/>
  </conditionalFormatting>
  <conditionalFormatting sqref="I6:K238">
    <cfRule type="cellIs" dxfId="0" priority="1" operator="equal">
      <formula>"Yes"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235"/>
  <sheetViews>
    <sheetView workbookViewId="0">
      <selection activeCell="A4" sqref="A4:XFD4"/>
    </sheetView>
  </sheetViews>
  <sheetFormatPr defaultRowHeight="14.4" x14ac:dyDescent="0.3"/>
  <cols>
    <col min="12" max="12" width="11.6640625" bestFit="1" customWidth="1"/>
    <col min="13" max="13" width="25" bestFit="1" customWidth="1"/>
  </cols>
  <sheetData>
    <row r="1" spans="1:13" x14ac:dyDescent="0.3">
      <c r="A1" t="s">
        <v>1</v>
      </c>
      <c r="B1" t="s">
        <v>2</v>
      </c>
      <c r="C1" t="s">
        <v>123</v>
      </c>
      <c r="D1" t="s">
        <v>124</v>
      </c>
      <c r="E1" t="s">
        <v>125</v>
      </c>
      <c r="F1" t="s">
        <v>126</v>
      </c>
      <c r="G1" t="s">
        <v>127</v>
      </c>
      <c r="H1" t="s">
        <v>51</v>
      </c>
      <c r="I1" t="s">
        <v>871</v>
      </c>
      <c r="J1" t="s">
        <v>872</v>
      </c>
      <c r="K1" t="s">
        <v>873</v>
      </c>
      <c r="L1" t="s">
        <v>981</v>
      </c>
      <c r="M1" t="s">
        <v>999</v>
      </c>
    </row>
    <row r="2" spans="1:13" x14ac:dyDescent="0.3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</row>
    <row r="3" spans="1:13" x14ac:dyDescent="0.3">
      <c r="A3">
        <v>566</v>
      </c>
      <c r="B3" t="s">
        <v>5</v>
      </c>
      <c r="C3" t="s">
        <v>156</v>
      </c>
      <c r="D3" t="s">
        <v>162</v>
      </c>
      <c r="E3" t="s">
        <v>158</v>
      </c>
      <c r="F3" t="s">
        <v>158</v>
      </c>
      <c r="G3" t="s">
        <v>159</v>
      </c>
      <c r="H3" t="s">
        <v>54</v>
      </c>
      <c r="I3" t="s">
        <v>256</v>
      </c>
      <c r="J3" t="s">
        <v>894</v>
      </c>
      <c r="K3" t="s">
        <v>895</v>
      </c>
      <c r="L3" t="s">
        <v>254</v>
      </c>
      <c r="M3" t="s">
        <v>256</v>
      </c>
    </row>
    <row r="4" spans="1:13" x14ac:dyDescent="0.3">
      <c r="A4">
        <v>567</v>
      </c>
      <c r="B4" t="s">
        <v>11</v>
      </c>
      <c r="C4" t="s">
        <v>156</v>
      </c>
      <c r="D4" t="s">
        <v>164</v>
      </c>
      <c r="E4" t="s">
        <v>158</v>
      </c>
      <c r="F4" t="s">
        <v>158</v>
      </c>
      <c r="G4" t="s">
        <v>159</v>
      </c>
      <c r="H4" t="s">
        <v>53</v>
      </c>
      <c r="I4" t="s">
        <v>256</v>
      </c>
      <c r="J4" t="s">
        <v>894</v>
      </c>
      <c r="K4" t="s">
        <v>895</v>
      </c>
      <c r="L4" t="s">
        <v>254</v>
      </c>
      <c r="M4" t="s">
        <v>256</v>
      </c>
    </row>
    <row r="5" spans="1:13" x14ac:dyDescent="0.3">
      <c r="A5">
        <v>568</v>
      </c>
      <c r="B5" t="s">
        <v>6</v>
      </c>
      <c r="C5" t="s">
        <v>156</v>
      </c>
      <c r="D5" t="s">
        <v>162</v>
      </c>
      <c r="E5" t="s">
        <v>158</v>
      </c>
      <c r="F5" t="s">
        <v>158</v>
      </c>
      <c r="G5" t="s">
        <v>159</v>
      </c>
      <c r="H5" t="s">
        <v>53</v>
      </c>
      <c r="I5" t="s">
        <v>256</v>
      </c>
      <c r="J5" t="s">
        <v>894</v>
      </c>
      <c r="K5" t="s">
        <v>895</v>
      </c>
      <c r="L5" t="s">
        <v>254</v>
      </c>
      <c r="M5" t="s">
        <v>254</v>
      </c>
    </row>
    <row r="6" spans="1:13" x14ac:dyDescent="0.3">
      <c r="A6">
        <v>571</v>
      </c>
      <c r="B6" t="s">
        <v>12</v>
      </c>
      <c r="C6" t="s">
        <v>156</v>
      </c>
      <c r="D6" t="s">
        <v>164</v>
      </c>
      <c r="E6" t="s">
        <v>158</v>
      </c>
      <c r="F6" t="s">
        <v>158</v>
      </c>
      <c r="G6" t="s">
        <v>159</v>
      </c>
      <c r="H6" t="s">
        <v>53</v>
      </c>
      <c r="I6" t="s">
        <v>256</v>
      </c>
      <c r="J6" t="s">
        <v>894</v>
      </c>
      <c r="K6" t="s">
        <v>895</v>
      </c>
      <c r="L6" t="s">
        <v>254</v>
      </c>
      <c r="M6" t="s">
        <v>254</v>
      </c>
    </row>
    <row r="7" spans="1:13" x14ac:dyDescent="0.3">
      <c r="A7">
        <v>573</v>
      </c>
      <c r="B7" t="s">
        <v>3</v>
      </c>
      <c r="C7" t="s">
        <v>156</v>
      </c>
      <c r="D7" t="s">
        <v>157</v>
      </c>
      <c r="E7" t="s">
        <v>158</v>
      </c>
      <c r="F7" t="s">
        <v>158</v>
      </c>
      <c r="G7" t="s">
        <v>159</v>
      </c>
      <c r="H7" t="s">
        <v>52</v>
      </c>
      <c r="I7" t="s">
        <v>256</v>
      </c>
      <c r="J7" t="s">
        <v>894</v>
      </c>
      <c r="K7" t="s">
        <v>895</v>
      </c>
      <c r="L7" t="s">
        <v>254</v>
      </c>
      <c r="M7" t="s">
        <v>256</v>
      </c>
    </row>
    <row r="8" spans="1:13" x14ac:dyDescent="0.3">
      <c r="A8">
        <v>574</v>
      </c>
      <c r="B8" t="s">
        <v>10</v>
      </c>
      <c r="C8" t="s">
        <v>156</v>
      </c>
      <c r="D8" t="s">
        <v>162</v>
      </c>
      <c r="E8" t="s">
        <v>158</v>
      </c>
      <c r="F8" t="s">
        <v>158</v>
      </c>
      <c r="G8" t="s">
        <v>159</v>
      </c>
      <c r="H8" t="s">
        <v>53</v>
      </c>
      <c r="I8" t="s">
        <v>256</v>
      </c>
      <c r="J8" t="s">
        <v>894</v>
      </c>
      <c r="K8" t="s">
        <v>895</v>
      </c>
      <c r="L8" t="s">
        <v>254</v>
      </c>
      <c r="M8" t="s">
        <v>980</v>
      </c>
    </row>
    <row r="9" spans="1:13" x14ac:dyDescent="0.3">
      <c r="A9">
        <v>577</v>
      </c>
      <c r="B9" t="s">
        <v>7</v>
      </c>
      <c r="C9" t="s">
        <v>156</v>
      </c>
      <c r="D9" t="s">
        <v>162</v>
      </c>
      <c r="E9" t="s">
        <v>158</v>
      </c>
      <c r="F9" t="s">
        <v>158</v>
      </c>
      <c r="G9" t="s">
        <v>159</v>
      </c>
      <c r="H9" t="s">
        <v>53</v>
      </c>
      <c r="I9" t="s">
        <v>256</v>
      </c>
      <c r="J9" t="s">
        <v>894</v>
      </c>
      <c r="K9" t="s">
        <v>895</v>
      </c>
      <c r="L9" t="s">
        <v>254</v>
      </c>
      <c r="M9" t="s">
        <v>254</v>
      </c>
    </row>
    <row r="10" spans="1:13" x14ac:dyDescent="0.3">
      <c r="A10">
        <v>578</v>
      </c>
      <c r="B10" t="s">
        <v>14</v>
      </c>
      <c r="C10" t="s">
        <v>156</v>
      </c>
      <c r="D10" t="s">
        <v>164</v>
      </c>
      <c r="E10" t="s">
        <v>158</v>
      </c>
      <c r="F10" t="s">
        <v>158</v>
      </c>
      <c r="G10" t="s">
        <v>159</v>
      </c>
      <c r="H10" t="s">
        <v>52</v>
      </c>
      <c r="I10" t="s">
        <v>256</v>
      </c>
      <c r="J10" t="s">
        <v>894</v>
      </c>
      <c r="K10" t="s">
        <v>895</v>
      </c>
      <c r="L10" t="s">
        <v>254</v>
      </c>
      <c r="M10" t="s">
        <v>256</v>
      </c>
    </row>
    <row r="11" spans="1:13" x14ac:dyDescent="0.3">
      <c r="A11">
        <v>580</v>
      </c>
      <c r="B11" t="s">
        <v>16</v>
      </c>
      <c r="C11" t="s">
        <v>156</v>
      </c>
      <c r="D11" t="s">
        <v>164</v>
      </c>
      <c r="E11" t="s">
        <v>158</v>
      </c>
      <c r="F11" t="s">
        <v>158</v>
      </c>
      <c r="G11" t="s">
        <v>159</v>
      </c>
      <c r="H11" t="s">
        <v>52</v>
      </c>
      <c r="I11" t="s">
        <v>256</v>
      </c>
      <c r="J11" t="s">
        <v>894</v>
      </c>
      <c r="K11" t="s">
        <v>898</v>
      </c>
      <c r="L11" t="s">
        <v>254</v>
      </c>
      <c r="M11" t="s">
        <v>254</v>
      </c>
    </row>
    <row r="12" spans="1:13" x14ac:dyDescent="0.3">
      <c r="A12">
        <v>583</v>
      </c>
      <c r="B12" t="s">
        <v>18</v>
      </c>
      <c r="C12" t="s">
        <v>156</v>
      </c>
      <c r="D12" t="s">
        <v>164</v>
      </c>
      <c r="E12" t="s">
        <v>158</v>
      </c>
      <c r="F12" t="s">
        <v>158</v>
      </c>
      <c r="G12" t="s">
        <v>159</v>
      </c>
      <c r="H12" t="s">
        <v>53</v>
      </c>
      <c r="I12" t="s">
        <v>256</v>
      </c>
      <c r="J12" t="s">
        <v>894</v>
      </c>
      <c r="K12" t="s">
        <v>899</v>
      </c>
      <c r="L12" t="s">
        <v>254</v>
      </c>
      <c r="M12" t="s">
        <v>254</v>
      </c>
    </row>
    <row r="13" spans="1:13" x14ac:dyDescent="0.3">
      <c r="A13">
        <v>586</v>
      </c>
      <c r="B13" t="s">
        <v>20</v>
      </c>
      <c r="C13" t="s">
        <v>156</v>
      </c>
      <c r="D13" t="s">
        <v>164</v>
      </c>
      <c r="E13" t="s">
        <v>158</v>
      </c>
      <c r="F13" t="s">
        <v>158</v>
      </c>
      <c r="G13" t="s">
        <v>159</v>
      </c>
      <c r="H13" t="s">
        <v>53</v>
      </c>
      <c r="I13" t="s">
        <v>256</v>
      </c>
      <c r="J13" t="s">
        <v>894</v>
      </c>
      <c r="K13" t="s">
        <v>895</v>
      </c>
      <c r="L13" t="s">
        <v>254</v>
      </c>
      <c r="M13" t="s">
        <v>256</v>
      </c>
    </row>
    <row r="14" spans="1:13" x14ac:dyDescent="0.3">
      <c r="A14">
        <v>587</v>
      </c>
      <c r="B14" t="s">
        <v>21</v>
      </c>
      <c r="C14" t="s">
        <v>156</v>
      </c>
      <c r="D14" t="s">
        <v>164</v>
      </c>
      <c r="E14" t="s">
        <v>158</v>
      </c>
      <c r="F14" t="s">
        <v>158</v>
      </c>
      <c r="G14" t="s">
        <v>159</v>
      </c>
      <c r="H14" t="s">
        <v>53</v>
      </c>
      <c r="I14" t="s">
        <v>256</v>
      </c>
      <c r="J14" t="s">
        <v>894</v>
      </c>
      <c r="K14" t="s">
        <v>895</v>
      </c>
      <c r="L14" t="s">
        <v>254</v>
      </c>
      <c r="M14" t="s">
        <v>256</v>
      </c>
    </row>
    <row r="15" spans="1:13" x14ac:dyDescent="0.3">
      <c r="A15">
        <v>588</v>
      </c>
      <c r="B15" t="s">
        <v>22</v>
      </c>
      <c r="C15" t="s">
        <v>156</v>
      </c>
      <c r="D15" t="s">
        <v>164</v>
      </c>
      <c r="E15" t="s">
        <v>158</v>
      </c>
      <c r="F15" t="s">
        <v>158</v>
      </c>
      <c r="G15" t="s">
        <v>159</v>
      </c>
      <c r="H15" t="s">
        <v>52</v>
      </c>
      <c r="I15" t="s">
        <v>256</v>
      </c>
      <c r="J15" t="s">
        <v>894</v>
      </c>
      <c r="K15" t="s">
        <v>895</v>
      </c>
      <c r="L15" t="s">
        <v>254</v>
      </c>
      <c r="M15" t="s">
        <v>254</v>
      </c>
    </row>
    <row r="16" spans="1:13" x14ac:dyDescent="0.3">
      <c r="A16">
        <v>589</v>
      </c>
      <c r="B16" t="s">
        <v>23</v>
      </c>
      <c r="C16" t="s">
        <v>156</v>
      </c>
      <c r="D16" t="s">
        <v>164</v>
      </c>
      <c r="E16" t="s">
        <v>158</v>
      </c>
      <c r="F16" t="s">
        <v>158</v>
      </c>
      <c r="G16" t="s">
        <v>159</v>
      </c>
      <c r="H16" t="s">
        <v>53</v>
      </c>
      <c r="I16" t="s">
        <v>256</v>
      </c>
      <c r="J16" t="s">
        <v>894</v>
      </c>
      <c r="K16" t="s">
        <v>895</v>
      </c>
      <c r="L16" t="s">
        <v>254</v>
      </c>
      <c r="M16" t="s">
        <v>254</v>
      </c>
    </row>
    <row r="17" spans="1:13" x14ac:dyDescent="0.3">
      <c r="A17">
        <v>592</v>
      </c>
      <c r="B17" t="s">
        <v>24</v>
      </c>
      <c r="C17" t="s">
        <v>156</v>
      </c>
      <c r="D17" t="s">
        <v>164</v>
      </c>
      <c r="E17" t="s">
        <v>158</v>
      </c>
      <c r="F17" t="s">
        <v>158</v>
      </c>
      <c r="G17" t="s">
        <v>159</v>
      </c>
      <c r="H17" t="s">
        <v>53</v>
      </c>
      <c r="I17" t="s">
        <v>256</v>
      </c>
      <c r="J17" t="s">
        <v>894</v>
      </c>
      <c r="K17" t="s">
        <v>895</v>
      </c>
      <c r="L17" t="s">
        <v>254</v>
      </c>
      <c r="M17" t="s">
        <v>254</v>
      </c>
    </row>
    <row r="18" spans="1:13" x14ac:dyDescent="0.3">
      <c r="A18">
        <v>594</v>
      </c>
      <c r="B18" t="s">
        <v>25</v>
      </c>
      <c r="C18" t="s">
        <v>156</v>
      </c>
      <c r="D18" t="s">
        <v>164</v>
      </c>
      <c r="E18" t="s">
        <v>158</v>
      </c>
      <c r="F18" t="s">
        <v>158</v>
      </c>
      <c r="G18" t="s">
        <v>159</v>
      </c>
      <c r="H18" t="s">
        <v>53</v>
      </c>
      <c r="I18" t="s">
        <v>256</v>
      </c>
      <c r="J18" t="s">
        <v>894</v>
      </c>
      <c r="K18" t="s">
        <v>895</v>
      </c>
      <c r="L18" t="s">
        <v>254</v>
      </c>
      <c r="M18" t="s">
        <v>254</v>
      </c>
    </row>
    <row r="19" spans="1:13" x14ac:dyDescent="0.3">
      <c r="A19">
        <v>597</v>
      </c>
      <c r="B19" t="s">
        <v>26</v>
      </c>
      <c r="C19" t="s">
        <v>156</v>
      </c>
      <c r="D19" t="s">
        <v>164</v>
      </c>
      <c r="E19" t="s">
        <v>158</v>
      </c>
      <c r="F19" t="s">
        <v>158</v>
      </c>
      <c r="G19" t="s">
        <v>159</v>
      </c>
      <c r="H19" t="s">
        <v>54</v>
      </c>
      <c r="I19" t="s">
        <v>256</v>
      </c>
      <c r="J19" t="s">
        <v>894</v>
      </c>
      <c r="K19" t="s">
        <v>895</v>
      </c>
      <c r="L19" t="s">
        <v>254</v>
      </c>
      <c r="M19" t="s">
        <v>254</v>
      </c>
    </row>
    <row r="20" spans="1:13" x14ac:dyDescent="0.3">
      <c r="A20">
        <v>598</v>
      </c>
      <c r="B20" t="s">
        <v>27</v>
      </c>
      <c r="C20" t="s">
        <v>156</v>
      </c>
      <c r="D20" t="s">
        <v>164</v>
      </c>
      <c r="E20" t="s">
        <v>158</v>
      </c>
      <c r="F20" t="s">
        <v>158</v>
      </c>
      <c r="G20" t="s">
        <v>159</v>
      </c>
      <c r="H20" t="s">
        <v>53</v>
      </c>
      <c r="I20" t="s">
        <v>256</v>
      </c>
      <c r="J20" t="s">
        <v>894</v>
      </c>
      <c r="K20" t="s">
        <v>900</v>
      </c>
      <c r="L20" t="s">
        <v>254</v>
      </c>
      <c r="M20" t="s">
        <v>256</v>
      </c>
    </row>
    <row r="21" spans="1:13" x14ac:dyDescent="0.3">
      <c r="A21">
        <v>599</v>
      </c>
      <c r="B21" t="s">
        <v>28</v>
      </c>
      <c r="C21" t="s">
        <v>156</v>
      </c>
      <c r="D21" t="s">
        <v>164</v>
      </c>
      <c r="E21" t="s">
        <v>158</v>
      </c>
      <c r="F21" t="s">
        <v>158</v>
      </c>
      <c r="G21" t="s">
        <v>159</v>
      </c>
      <c r="H21" t="s">
        <v>53</v>
      </c>
      <c r="I21" t="s">
        <v>256</v>
      </c>
      <c r="J21" t="s">
        <v>894</v>
      </c>
      <c r="K21" t="s">
        <v>895</v>
      </c>
      <c r="L21" t="s">
        <v>254</v>
      </c>
      <c r="M21" t="s">
        <v>254</v>
      </c>
    </row>
    <row r="22" spans="1:13" x14ac:dyDescent="0.3">
      <c r="A22">
        <v>600</v>
      </c>
      <c r="B22" t="s">
        <v>29</v>
      </c>
      <c r="C22" t="s">
        <v>156</v>
      </c>
      <c r="D22" t="s">
        <v>164</v>
      </c>
      <c r="E22" t="s">
        <v>158</v>
      </c>
      <c r="F22" t="s">
        <v>158</v>
      </c>
      <c r="G22" t="s">
        <v>159</v>
      </c>
      <c r="H22" t="s">
        <v>53</v>
      </c>
      <c r="I22" t="s">
        <v>256</v>
      </c>
      <c r="J22" t="s">
        <v>894</v>
      </c>
      <c r="K22" t="s">
        <v>895</v>
      </c>
      <c r="L22" t="s">
        <v>254</v>
      </c>
      <c r="M22" t="s">
        <v>254</v>
      </c>
    </row>
    <row r="23" spans="1:13" x14ac:dyDescent="0.3">
      <c r="A23">
        <v>601</v>
      </c>
      <c r="B23" t="s">
        <v>30</v>
      </c>
      <c r="C23" t="s">
        <v>156</v>
      </c>
      <c r="D23" t="s">
        <v>164</v>
      </c>
      <c r="E23" t="s">
        <v>158</v>
      </c>
      <c r="F23" t="s">
        <v>158</v>
      </c>
      <c r="G23" t="s">
        <v>159</v>
      </c>
      <c r="H23" t="s">
        <v>54</v>
      </c>
      <c r="I23" t="s">
        <v>256</v>
      </c>
      <c r="J23" t="s">
        <v>894</v>
      </c>
      <c r="K23" t="s">
        <v>895</v>
      </c>
      <c r="L23" t="s">
        <v>254</v>
      </c>
      <c r="M23" t="s">
        <v>254</v>
      </c>
    </row>
    <row r="24" spans="1:13" x14ac:dyDescent="0.3">
      <c r="A24">
        <v>603</v>
      </c>
      <c r="B24" t="s">
        <v>31</v>
      </c>
      <c r="C24" t="s">
        <v>156</v>
      </c>
      <c r="D24" t="s">
        <v>164</v>
      </c>
      <c r="E24" t="s">
        <v>158</v>
      </c>
      <c r="F24" t="s">
        <v>158</v>
      </c>
      <c r="G24" t="s">
        <v>159</v>
      </c>
      <c r="H24" t="s">
        <v>53</v>
      </c>
      <c r="I24" t="s">
        <v>256</v>
      </c>
      <c r="J24" t="s">
        <v>894</v>
      </c>
      <c r="K24" t="s">
        <v>895</v>
      </c>
      <c r="L24" t="s">
        <v>254</v>
      </c>
      <c r="M24" t="s">
        <v>254</v>
      </c>
    </row>
    <row r="25" spans="1:13" x14ac:dyDescent="0.3">
      <c r="A25">
        <v>604</v>
      </c>
      <c r="B25" t="s">
        <v>4</v>
      </c>
      <c r="C25" t="s">
        <v>156</v>
      </c>
      <c r="D25" t="s">
        <v>157</v>
      </c>
      <c r="E25" t="s">
        <v>158</v>
      </c>
      <c r="F25" t="s">
        <v>158</v>
      </c>
      <c r="G25" t="s">
        <v>159</v>
      </c>
      <c r="H25" t="s">
        <v>53</v>
      </c>
      <c r="I25" t="s">
        <v>256</v>
      </c>
      <c r="J25" t="s">
        <v>894</v>
      </c>
      <c r="K25" t="s">
        <v>895</v>
      </c>
      <c r="L25" t="s">
        <v>254</v>
      </c>
      <c r="M25" t="s">
        <v>256</v>
      </c>
    </row>
    <row r="26" spans="1:13" x14ac:dyDescent="0.3">
      <c r="A26">
        <v>606</v>
      </c>
      <c r="B26" t="s">
        <v>32</v>
      </c>
      <c r="C26" t="s">
        <v>156</v>
      </c>
      <c r="D26" t="s">
        <v>164</v>
      </c>
      <c r="E26" t="s">
        <v>158</v>
      </c>
      <c r="F26" t="s">
        <v>158</v>
      </c>
      <c r="G26" t="s">
        <v>159</v>
      </c>
      <c r="H26" t="s">
        <v>53</v>
      </c>
      <c r="I26" t="s">
        <v>256</v>
      </c>
      <c r="J26" t="s">
        <v>894</v>
      </c>
      <c r="K26" t="s">
        <v>895</v>
      </c>
      <c r="L26" t="s">
        <v>254</v>
      </c>
      <c r="M26" t="s">
        <v>254</v>
      </c>
    </row>
    <row r="27" spans="1:13" x14ac:dyDescent="0.3">
      <c r="A27">
        <v>607</v>
      </c>
      <c r="B27" t="s">
        <v>33</v>
      </c>
      <c r="C27" t="s">
        <v>156</v>
      </c>
      <c r="D27" t="s">
        <v>164</v>
      </c>
      <c r="E27" t="s">
        <v>158</v>
      </c>
      <c r="F27" t="s">
        <v>158</v>
      </c>
      <c r="G27" t="s">
        <v>159</v>
      </c>
      <c r="H27" t="s">
        <v>53</v>
      </c>
      <c r="I27" t="s">
        <v>256</v>
      </c>
      <c r="J27" t="s">
        <v>894</v>
      </c>
      <c r="K27" t="s">
        <v>895</v>
      </c>
      <c r="L27" t="s">
        <v>254</v>
      </c>
      <c r="M27" t="s">
        <v>254</v>
      </c>
    </row>
    <row r="28" spans="1:13" x14ac:dyDescent="0.3">
      <c r="A28">
        <v>610</v>
      </c>
      <c r="B28" t="s">
        <v>34</v>
      </c>
      <c r="C28" t="s">
        <v>156</v>
      </c>
      <c r="D28" t="s">
        <v>164</v>
      </c>
      <c r="E28" t="s">
        <v>158</v>
      </c>
      <c r="F28" t="s">
        <v>158</v>
      </c>
      <c r="G28" t="s">
        <v>159</v>
      </c>
      <c r="H28" t="s">
        <v>53</v>
      </c>
      <c r="I28" t="s">
        <v>256</v>
      </c>
      <c r="J28" t="s">
        <v>894</v>
      </c>
      <c r="K28" t="s">
        <v>895</v>
      </c>
      <c r="L28" t="s">
        <v>254</v>
      </c>
      <c r="M28" t="s">
        <v>256</v>
      </c>
    </row>
    <row r="29" spans="1:13" x14ac:dyDescent="0.3">
      <c r="A29">
        <v>611</v>
      </c>
      <c r="B29" t="s">
        <v>9</v>
      </c>
      <c r="C29" t="s">
        <v>156</v>
      </c>
      <c r="D29" t="s">
        <v>162</v>
      </c>
      <c r="E29" t="s">
        <v>158</v>
      </c>
      <c r="F29" t="s">
        <v>158</v>
      </c>
      <c r="G29" t="s">
        <v>159</v>
      </c>
      <c r="H29" t="s">
        <v>53</v>
      </c>
      <c r="I29" t="s">
        <v>256</v>
      </c>
      <c r="J29" t="s">
        <v>894</v>
      </c>
      <c r="K29" t="s">
        <v>895</v>
      </c>
      <c r="L29" t="s">
        <v>254</v>
      </c>
      <c r="M29" t="s">
        <v>256</v>
      </c>
    </row>
    <row r="30" spans="1:13" x14ac:dyDescent="0.3">
      <c r="A30">
        <v>612</v>
      </c>
      <c r="B30" t="s">
        <v>35</v>
      </c>
      <c r="C30" t="s">
        <v>156</v>
      </c>
      <c r="D30" t="s">
        <v>164</v>
      </c>
      <c r="E30" t="s">
        <v>158</v>
      </c>
      <c r="F30" t="s">
        <v>158</v>
      </c>
      <c r="G30" t="s">
        <v>159</v>
      </c>
      <c r="H30" t="s">
        <v>53</v>
      </c>
      <c r="I30" t="s">
        <v>256</v>
      </c>
      <c r="J30" t="s">
        <v>894</v>
      </c>
      <c r="K30" t="s">
        <v>895</v>
      </c>
      <c r="L30" t="s">
        <v>254</v>
      </c>
      <c r="M30" t="s">
        <v>254</v>
      </c>
    </row>
    <row r="31" spans="1:13" x14ac:dyDescent="0.3">
      <c r="A31">
        <v>613</v>
      </c>
      <c r="B31" t="s">
        <v>19</v>
      </c>
      <c r="C31" t="s">
        <v>156</v>
      </c>
      <c r="D31" t="s">
        <v>164</v>
      </c>
      <c r="E31" t="s">
        <v>158</v>
      </c>
      <c r="F31" t="s">
        <v>158</v>
      </c>
      <c r="G31" t="s">
        <v>159</v>
      </c>
      <c r="H31" t="s">
        <v>52</v>
      </c>
      <c r="I31" t="s">
        <v>256</v>
      </c>
      <c r="J31" t="s">
        <v>894</v>
      </c>
      <c r="K31" t="s">
        <v>895</v>
      </c>
      <c r="L31" t="s">
        <v>254</v>
      </c>
      <c r="M31" t="s">
        <v>256</v>
      </c>
    </row>
    <row r="32" spans="1:13" x14ac:dyDescent="0.3">
      <c r="A32">
        <v>615</v>
      </c>
      <c r="B32" t="s">
        <v>38</v>
      </c>
      <c r="C32" t="s">
        <v>156</v>
      </c>
      <c r="D32" t="s">
        <v>164</v>
      </c>
      <c r="E32" t="s">
        <v>158</v>
      </c>
      <c r="F32" t="s">
        <v>158</v>
      </c>
      <c r="G32" t="s">
        <v>159</v>
      </c>
      <c r="H32" t="s">
        <v>53</v>
      </c>
      <c r="I32" t="s">
        <v>256</v>
      </c>
      <c r="J32" t="s">
        <v>894</v>
      </c>
      <c r="K32" t="s">
        <v>895</v>
      </c>
      <c r="L32" t="s">
        <v>254</v>
      </c>
      <c r="M32" t="s">
        <v>256</v>
      </c>
    </row>
    <row r="33" spans="1:13" x14ac:dyDescent="0.3">
      <c r="A33">
        <v>616</v>
      </c>
      <c r="B33" t="s">
        <v>39</v>
      </c>
      <c r="C33" t="s">
        <v>156</v>
      </c>
      <c r="D33" t="s">
        <v>164</v>
      </c>
      <c r="E33" t="s">
        <v>158</v>
      </c>
      <c r="F33" t="s">
        <v>158</v>
      </c>
      <c r="G33" t="s">
        <v>159</v>
      </c>
      <c r="H33" t="s">
        <v>53</v>
      </c>
      <c r="I33" t="s">
        <v>256</v>
      </c>
      <c r="J33" t="s">
        <v>904</v>
      </c>
      <c r="K33" t="s">
        <v>905</v>
      </c>
      <c r="L33" t="s">
        <v>254</v>
      </c>
      <c r="M33" t="s">
        <v>254</v>
      </c>
    </row>
    <row r="34" spans="1:13" x14ac:dyDescent="0.3">
      <c r="A34">
        <v>618</v>
      </c>
      <c r="B34" t="s">
        <v>8</v>
      </c>
      <c r="C34" t="s">
        <v>156</v>
      </c>
      <c r="D34" t="s">
        <v>162</v>
      </c>
      <c r="E34" t="s">
        <v>158</v>
      </c>
      <c r="F34" t="s">
        <v>158</v>
      </c>
      <c r="G34" t="s">
        <v>159</v>
      </c>
      <c r="H34" t="s">
        <v>54</v>
      </c>
      <c r="I34" t="s">
        <v>256</v>
      </c>
      <c r="J34" t="s">
        <v>894</v>
      </c>
      <c r="K34" t="s">
        <v>895</v>
      </c>
      <c r="L34" t="s">
        <v>254</v>
      </c>
      <c r="M34" t="s">
        <v>256</v>
      </c>
    </row>
    <row r="35" spans="1:13" x14ac:dyDescent="0.3">
      <c r="A35">
        <v>619</v>
      </c>
      <c r="B35" t="s">
        <v>40</v>
      </c>
      <c r="C35" t="s">
        <v>156</v>
      </c>
      <c r="D35" t="s">
        <v>164</v>
      </c>
      <c r="E35" t="s">
        <v>158</v>
      </c>
      <c r="F35" t="s">
        <v>158</v>
      </c>
      <c r="G35" t="s">
        <v>159</v>
      </c>
      <c r="H35" t="s">
        <v>53</v>
      </c>
      <c r="I35" t="s">
        <v>256</v>
      </c>
      <c r="J35" t="s">
        <v>894</v>
      </c>
      <c r="K35" t="s">
        <v>895</v>
      </c>
      <c r="L35" t="s">
        <v>254</v>
      </c>
      <c r="M35" t="s">
        <v>256</v>
      </c>
    </row>
    <row r="36" spans="1:13" x14ac:dyDescent="0.3">
      <c r="A36">
        <v>622</v>
      </c>
      <c r="B36" t="s">
        <v>315</v>
      </c>
      <c r="C36" t="s">
        <v>156</v>
      </c>
      <c r="D36" t="s">
        <v>162</v>
      </c>
      <c r="E36" t="s">
        <v>314</v>
      </c>
      <c r="F36" t="s">
        <v>314</v>
      </c>
      <c r="G36" t="s">
        <v>159</v>
      </c>
      <c r="H36" t="s">
        <v>52</v>
      </c>
      <c r="I36" t="s">
        <v>256</v>
      </c>
      <c r="J36" t="s">
        <v>894</v>
      </c>
      <c r="K36" t="s">
        <v>895</v>
      </c>
      <c r="L36" t="s">
        <v>254</v>
      </c>
      <c r="M36" t="s">
        <v>980</v>
      </c>
    </row>
    <row r="37" spans="1:13" x14ac:dyDescent="0.3">
      <c r="A37">
        <v>623</v>
      </c>
      <c r="B37" t="s">
        <v>316</v>
      </c>
      <c r="C37" t="s">
        <v>156</v>
      </c>
      <c r="D37" t="s">
        <v>162</v>
      </c>
      <c r="E37" t="s">
        <v>314</v>
      </c>
      <c r="F37" t="s">
        <v>314</v>
      </c>
      <c r="G37" t="s">
        <v>159</v>
      </c>
      <c r="H37" t="s">
        <v>53</v>
      </c>
      <c r="I37" t="s">
        <v>256</v>
      </c>
      <c r="J37" t="s">
        <v>894</v>
      </c>
      <c r="K37" t="s">
        <v>895</v>
      </c>
      <c r="L37" t="s">
        <v>254</v>
      </c>
      <c r="M37" t="s">
        <v>980</v>
      </c>
    </row>
    <row r="38" spans="1:13" x14ac:dyDescent="0.3">
      <c r="A38">
        <v>626</v>
      </c>
      <c r="B38" t="s">
        <v>319</v>
      </c>
      <c r="C38" t="s">
        <v>156</v>
      </c>
      <c r="D38" t="s">
        <v>164</v>
      </c>
      <c r="E38" t="s">
        <v>314</v>
      </c>
      <c r="F38" t="s">
        <v>314</v>
      </c>
      <c r="G38" t="s">
        <v>159</v>
      </c>
      <c r="H38" t="s">
        <v>53</v>
      </c>
      <c r="I38" t="s">
        <v>256</v>
      </c>
      <c r="J38" t="s">
        <v>907</v>
      </c>
      <c r="K38" t="s">
        <v>908</v>
      </c>
      <c r="L38" t="s">
        <v>254</v>
      </c>
      <c r="M38" t="s">
        <v>254</v>
      </c>
    </row>
    <row r="39" spans="1:13" x14ac:dyDescent="0.3">
      <c r="A39">
        <v>630</v>
      </c>
      <c r="B39" t="s">
        <v>322</v>
      </c>
      <c r="C39" t="s">
        <v>156</v>
      </c>
      <c r="D39" t="s">
        <v>164</v>
      </c>
      <c r="E39" t="s">
        <v>314</v>
      </c>
      <c r="F39" t="s">
        <v>314</v>
      </c>
      <c r="G39" t="s">
        <v>159</v>
      </c>
      <c r="H39" t="s">
        <v>53</v>
      </c>
      <c r="I39" t="s">
        <v>256</v>
      </c>
      <c r="J39" t="s">
        <v>894</v>
      </c>
      <c r="K39" t="s">
        <v>895</v>
      </c>
      <c r="L39" t="s">
        <v>254</v>
      </c>
      <c r="M39" t="s">
        <v>254</v>
      </c>
    </row>
    <row r="40" spans="1:13" x14ac:dyDescent="0.3">
      <c r="A40">
        <v>632</v>
      </c>
      <c r="B40" t="s">
        <v>324</v>
      </c>
      <c r="C40" t="s">
        <v>156</v>
      </c>
      <c r="D40" t="s">
        <v>164</v>
      </c>
      <c r="E40" t="s">
        <v>314</v>
      </c>
      <c r="F40" t="s">
        <v>314</v>
      </c>
      <c r="G40" t="s">
        <v>159</v>
      </c>
      <c r="H40" t="s">
        <v>53</v>
      </c>
      <c r="I40" t="s">
        <v>256</v>
      </c>
      <c r="J40" t="s">
        <v>894</v>
      </c>
      <c r="K40" t="s">
        <v>895</v>
      </c>
      <c r="L40" t="s">
        <v>254</v>
      </c>
      <c r="M40" t="s">
        <v>254</v>
      </c>
    </row>
    <row r="41" spans="1:13" x14ac:dyDescent="0.3">
      <c r="A41">
        <v>633</v>
      </c>
      <c r="B41" t="s">
        <v>325</v>
      </c>
      <c r="C41" t="s">
        <v>156</v>
      </c>
      <c r="D41" t="s">
        <v>164</v>
      </c>
      <c r="E41" t="s">
        <v>314</v>
      </c>
      <c r="F41" t="s">
        <v>314</v>
      </c>
      <c r="G41" t="s">
        <v>159</v>
      </c>
      <c r="H41" t="s">
        <v>52</v>
      </c>
      <c r="I41" t="s">
        <v>256</v>
      </c>
      <c r="J41" t="s">
        <v>894</v>
      </c>
      <c r="K41" t="s">
        <v>895</v>
      </c>
      <c r="L41" t="s">
        <v>254</v>
      </c>
      <c r="M41" t="s">
        <v>254</v>
      </c>
    </row>
    <row r="42" spans="1:13" x14ac:dyDescent="0.3">
      <c r="A42">
        <v>634</v>
      </c>
      <c r="B42" t="s">
        <v>326</v>
      </c>
      <c r="C42" t="s">
        <v>156</v>
      </c>
      <c r="D42" t="s">
        <v>164</v>
      </c>
      <c r="E42" t="s">
        <v>314</v>
      </c>
      <c r="F42" t="s">
        <v>314</v>
      </c>
      <c r="G42" t="s">
        <v>159</v>
      </c>
      <c r="H42" t="s">
        <v>52</v>
      </c>
      <c r="I42" t="s">
        <v>256</v>
      </c>
      <c r="J42" t="s">
        <v>894</v>
      </c>
      <c r="K42" t="s">
        <v>911</v>
      </c>
      <c r="L42" t="s">
        <v>254</v>
      </c>
      <c r="M42" t="s">
        <v>254</v>
      </c>
    </row>
    <row r="43" spans="1:13" x14ac:dyDescent="0.3">
      <c r="A43">
        <v>635</v>
      </c>
      <c r="B43" t="s">
        <v>327</v>
      </c>
      <c r="C43" t="s">
        <v>156</v>
      </c>
      <c r="D43" t="s">
        <v>164</v>
      </c>
      <c r="E43" t="s">
        <v>314</v>
      </c>
      <c r="F43" t="s">
        <v>314</v>
      </c>
      <c r="G43" t="s">
        <v>159</v>
      </c>
      <c r="H43" t="s">
        <v>52</v>
      </c>
      <c r="I43" t="s">
        <v>256</v>
      </c>
      <c r="J43" t="s">
        <v>894</v>
      </c>
      <c r="K43" t="s">
        <v>895</v>
      </c>
      <c r="L43" t="s">
        <v>254</v>
      </c>
      <c r="M43" t="s">
        <v>254</v>
      </c>
    </row>
    <row r="44" spans="1:13" x14ac:dyDescent="0.3">
      <c r="A44">
        <v>636</v>
      </c>
      <c r="B44" t="s">
        <v>328</v>
      </c>
      <c r="C44" t="s">
        <v>156</v>
      </c>
      <c r="D44" t="s">
        <v>164</v>
      </c>
      <c r="E44" t="s">
        <v>314</v>
      </c>
      <c r="F44" t="s">
        <v>314</v>
      </c>
      <c r="G44" t="s">
        <v>159</v>
      </c>
      <c r="H44" t="s">
        <v>52</v>
      </c>
      <c r="I44" t="s">
        <v>256</v>
      </c>
      <c r="J44" t="s">
        <v>894</v>
      </c>
      <c r="K44" t="s">
        <v>895</v>
      </c>
      <c r="L44" t="s">
        <v>254</v>
      </c>
      <c r="M44" t="s">
        <v>254</v>
      </c>
    </row>
    <row r="45" spans="1:13" x14ac:dyDescent="0.3">
      <c r="A45">
        <v>638</v>
      </c>
      <c r="B45" t="s">
        <v>330</v>
      </c>
      <c r="C45" t="s">
        <v>156</v>
      </c>
      <c r="D45" t="s">
        <v>164</v>
      </c>
      <c r="E45" t="s">
        <v>314</v>
      </c>
      <c r="F45" t="s">
        <v>314</v>
      </c>
      <c r="G45" t="s">
        <v>159</v>
      </c>
      <c r="H45" t="s">
        <v>52</v>
      </c>
      <c r="I45" t="s">
        <v>256</v>
      </c>
      <c r="J45" t="s">
        <v>894</v>
      </c>
      <c r="K45" t="s">
        <v>895</v>
      </c>
      <c r="L45" t="s">
        <v>254</v>
      </c>
      <c r="M45" t="s">
        <v>254</v>
      </c>
    </row>
    <row r="46" spans="1:13" x14ac:dyDescent="0.3">
      <c r="A46">
        <v>639</v>
      </c>
      <c r="B46" t="s">
        <v>331</v>
      </c>
      <c r="C46" t="s">
        <v>156</v>
      </c>
      <c r="D46" t="s">
        <v>164</v>
      </c>
      <c r="E46" t="s">
        <v>314</v>
      </c>
      <c r="F46" t="s">
        <v>314</v>
      </c>
      <c r="G46" t="s">
        <v>159</v>
      </c>
      <c r="H46" t="s">
        <v>53</v>
      </c>
      <c r="I46" t="s">
        <v>256</v>
      </c>
      <c r="J46" t="s">
        <v>894</v>
      </c>
      <c r="K46" t="s">
        <v>895</v>
      </c>
      <c r="L46" t="s">
        <v>254</v>
      </c>
      <c r="M46" t="s">
        <v>256</v>
      </c>
    </row>
    <row r="47" spans="1:13" x14ac:dyDescent="0.3">
      <c r="A47">
        <v>640</v>
      </c>
      <c r="B47" t="s">
        <v>332</v>
      </c>
      <c r="C47" t="s">
        <v>156</v>
      </c>
      <c r="D47" t="s">
        <v>164</v>
      </c>
      <c r="E47" t="s">
        <v>314</v>
      </c>
      <c r="F47" t="s">
        <v>314</v>
      </c>
      <c r="G47" t="s">
        <v>159</v>
      </c>
      <c r="H47" t="s">
        <v>52</v>
      </c>
      <c r="I47" t="s">
        <v>256</v>
      </c>
      <c r="J47" t="s">
        <v>894</v>
      </c>
      <c r="K47" t="s">
        <v>895</v>
      </c>
      <c r="L47" t="s">
        <v>254</v>
      </c>
      <c r="M47" t="s">
        <v>254</v>
      </c>
    </row>
    <row r="48" spans="1:13" x14ac:dyDescent="0.3">
      <c r="A48">
        <v>647</v>
      </c>
      <c r="B48" t="s">
        <v>335</v>
      </c>
      <c r="C48" t="s">
        <v>156</v>
      </c>
      <c r="D48" t="s">
        <v>164</v>
      </c>
      <c r="E48" t="s">
        <v>314</v>
      </c>
      <c r="F48" t="s">
        <v>314</v>
      </c>
      <c r="G48" t="s">
        <v>159</v>
      </c>
      <c r="H48" t="s">
        <v>52</v>
      </c>
      <c r="I48" t="s">
        <v>256</v>
      </c>
      <c r="J48" t="s">
        <v>894</v>
      </c>
      <c r="K48" t="s">
        <v>895</v>
      </c>
      <c r="L48" t="s">
        <v>254</v>
      </c>
      <c r="M48" t="s">
        <v>254</v>
      </c>
    </row>
    <row r="49" spans="1:13" x14ac:dyDescent="0.3">
      <c r="A49">
        <v>648</v>
      </c>
      <c r="B49" t="s">
        <v>336</v>
      </c>
      <c r="C49" t="s">
        <v>156</v>
      </c>
      <c r="D49" t="s">
        <v>164</v>
      </c>
      <c r="E49" t="s">
        <v>314</v>
      </c>
      <c r="F49" t="s">
        <v>314</v>
      </c>
      <c r="G49" t="s">
        <v>159</v>
      </c>
      <c r="H49" t="s">
        <v>52</v>
      </c>
      <c r="I49" t="s">
        <v>256</v>
      </c>
      <c r="J49" t="s">
        <v>894</v>
      </c>
      <c r="K49" t="s">
        <v>895</v>
      </c>
      <c r="L49" t="s">
        <v>254</v>
      </c>
      <c r="M49" t="s">
        <v>254</v>
      </c>
    </row>
    <row r="50" spans="1:13" x14ac:dyDescent="0.3">
      <c r="A50">
        <v>649</v>
      </c>
      <c r="B50" t="s">
        <v>337</v>
      </c>
      <c r="C50" t="s">
        <v>156</v>
      </c>
      <c r="D50" t="s">
        <v>157</v>
      </c>
      <c r="E50" t="s">
        <v>338</v>
      </c>
      <c r="F50" t="s">
        <v>338</v>
      </c>
      <c r="G50" t="s">
        <v>159</v>
      </c>
      <c r="H50" t="s">
        <v>53</v>
      </c>
      <c r="I50" t="s">
        <v>256</v>
      </c>
      <c r="J50" t="s">
        <v>894</v>
      </c>
      <c r="K50" t="s">
        <v>895</v>
      </c>
      <c r="L50" t="s">
        <v>254</v>
      </c>
      <c r="M50" t="s">
        <v>254</v>
      </c>
    </row>
    <row r="51" spans="1:13" x14ac:dyDescent="0.3">
      <c r="A51">
        <v>650</v>
      </c>
      <c r="B51" t="s">
        <v>339</v>
      </c>
      <c r="C51" t="s">
        <v>156</v>
      </c>
      <c r="D51" t="s">
        <v>157</v>
      </c>
      <c r="E51" t="s">
        <v>338</v>
      </c>
      <c r="F51" t="s">
        <v>338</v>
      </c>
      <c r="G51" t="s">
        <v>159</v>
      </c>
      <c r="H51" t="s">
        <v>53</v>
      </c>
      <c r="I51" t="s">
        <v>256</v>
      </c>
      <c r="J51" t="s">
        <v>894</v>
      </c>
      <c r="K51" t="s">
        <v>895</v>
      </c>
      <c r="L51" t="s">
        <v>254</v>
      </c>
      <c r="M51" t="s">
        <v>256</v>
      </c>
    </row>
    <row r="52" spans="1:13" x14ac:dyDescent="0.3">
      <c r="A52">
        <v>653</v>
      </c>
      <c r="B52" t="s">
        <v>341</v>
      </c>
      <c r="C52" t="s">
        <v>156</v>
      </c>
      <c r="D52" t="s">
        <v>164</v>
      </c>
      <c r="E52" t="s">
        <v>338</v>
      </c>
      <c r="F52" t="s">
        <v>338</v>
      </c>
      <c r="G52" t="s">
        <v>159</v>
      </c>
      <c r="H52" t="s">
        <v>53</v>
      </c>
      <c r="I52" t="s">
        <v>256</v>
      </c>
      <c r="J52" t="s">
        <v>894</v>
      </c>
      <c r="K52" t="s">
        <v>895</v>
      </c>
      <c r="L52" t="s">
        <v>254</v>
      </c>
      <c r="M52" t="s">
        <v>254</v>
      </c>
    </row>
    <row r="53" spans="1:13" x14ac:dyDescent="0.3">
      <c r="A53">
        <v>655</v>
      </c>
      <c r="B53" t="s">
        <v>342</v>
      </c>
      <c r="C53" t="s">
        <v>156</v>
      </c>
      <c r="D53" t="s">
        <v>164</v>
      </c>
      <c r="E53" t="s">
        <v>338</v>
      </c>
      <c r="F53" t="s">
        <v>338</v>
      </c>
      <c r="G53" t="s">
        <v>159</v>
      </c>
      <c r="H53" t="s">
        <v>53</v>
      </c>
      <c r="I53" t="s">
        <v>256</v>
      </c>
      <c r="J53" t="s">
        <v>894</v>
      </c>
      <c r="K53" t="s">
        <v>895</v>
      </c>
      <c r="L53" t="s">
        <v>254</v>
      </c>
      <c r="M53" t="s">
        <v>254</v>
      </c>
    </row>
    <row r="54" spans="1:13" x14ac:dyDescent="0.3">
      <c r="A54">
        <v>656</v>
      </c>
      <c r="B54" t="s">
        <v>343</v>
      </c>
      <c r="C54" t="s">
        <v>156</v>
      </c>
      <c r="D54" t="s">
        <v>164</v>
      </c>
      <c r="E54" t="s">
        <v>338</v>
      </c>
      <c r="F54" t="s">
        <v>338</v>
      </c>
      <c r="G54" t="s">
        <v>159</v>
      </c>
      <c r="H54" t="s">
        <v>53</v>
      </c>
      <c r="I54" t="s">
        <v>256</v>
      </c>
      <c r="J54" t="s">
        <v>894</v>
      </c>
      <c r="K54" t="s">
        <v>912</v>
      </c>
      <c r="L54" t="s">
        <v>254</v>
      </c>
      <c r="M54" t="s">
        <v>254</v>
      </c>
    </row>
    <row r="55" spans="1:13" x14ac:dyDescent="0.3">
      <c r="A55">
        <v>659</v>
      </c>
      <c r="B55" t="s">
        <v>344</v>
      </c>
      <c r="C55" t="s">
        <v>156</v>
      </c>
      <c r="D55" t="s">
        <v>162</v>
      </c>
      <c r="E55" t="s">
        <v>338</v>
      </c>
      <c r="F55" t="s">
        <v>338</v>
      </c>
      <c r="G55" t="s">
        <v>159</v>
      </c>
      <c r="H55" t="s">
        <v>53</v>
      </c>
      <c r="I55" t="s">
        <v>256</v>
      </c>
      <c r="J55" t="s">
        <v>894</v>
      </c>
      <c r="K55" t="s">
        <v>895</v>
      </c>
      <c r="L55" t="s">
        <v>254</v>
      </c>
      <c r="M55" t="s">
        <v>980</v>
      </c>
    </row>
    <row r="56" spans="1:13" x14ac:dyDescent="0.3">
      <c r="A56">
        <v>660</v>
      </c>
      <c r="B56" t="s">
        <v>345</v>
      </c>
      <c r="C56" t="s">
        <v>156</v>
      </c>
      <c r="D56" t="s">
        <v>162</v>
      </c>
      <c r="E56" t="s">
        <v>338</v>
      </c>
      <c r="F56" t="s">
        <v>338</v>
      </c>
      <c r="G56" t="s">
        <v>159</v>
      </c>
      <c r="H56" t="s">
        <v>53</v>
      </c>
      <c r="I56" t="s">
        <v>256</v>
      </c>
      <c r="J56" t="s">
        <v>894</v>
      </c>
      <c r="K56" t="s">
        <v>895</v>
      </c>
      <c r="L56" t="s">
        <v>254</v>
      </c>
      <c r="M56" t="s">
        <v>980</v>
      </c>
    </row>
    <row r="57" spans="1:13" x14ac:dyDescent="0.3">
      <c r="A57">
        <v>684</v>
      </c>
      <c r="B57" t="s">
        <v>346</v>
      </c>
      <c r="C57" t="s">
        <v>156</v>
      </c>
      <c r="D57" t="s">
        <v>164</v>
      </c>
      <c r="E57" t="s">
        <v>347</v>
      </c>
      <c r="F57" t="s">
        <v>347</v>
      </c>
      <c r="G57" t="s">
        <v>159</v>
      </c>
      <c r="H57" t="s">
        <v>53</v>
      </c>
      <c r="I57" t="s">
        <v>256</v>
      </c>
      <c r="J57" t="s">
        <v>894</v>
      </c>
      <c r="K57" t="s">
        <v>895</v>
      </c>
      <c r="L57" t="s">
        <v>254</v>
      </c>
      <c r="M57" t="s">
        <v>254</v>
      </c>
    </row>
    <row r="58" spans="1:13" x14ac:dyDescent="0.3">
      <c r="A58">
        <v>685</v>
      </c>
      <c r="B58" t="s">
        <v>348</v>
      </c>
      <c r="C58" t="s">
        <v>156</v>
      </c>
      <c r="D58" t="s">
        <v>162</v>
      </c>
      <c r="E58" t="s">
        <v>347</v>
      </c>
      <c r="F58" t="s">
        <v>347</v>
      </c>
      <c r="G58" t="s">
        <v>159</v>
      </c>
      <c r="H58" t="s">
        <v>53</v>
      </c>
      <c r="I58" t="s">
        <v>256</v>
      </c>
      <c r="J58" t="s">
        <v>894</v>
      </c>
      <c r="K58" t="s">
        <v>895</v>
      </c>
      <c r="L58" t="s">
        <v>254</v>
      </c>
      <c r="M58" t="s">
        <v>254</v>
      </c>
    </row>
    <row r="59" spans="1:13" x14ac:dyDescent="0.3">
      <c r="A59">
        <v>686</v>
      </c>
      <c r="B59" t="s">
        <v>349</v>
      </c>
      <c r="C59" t="s">
        <v>156</v>
      </c>
      <c r="D59" t="s">
        <v>164</v>
      </c>
      <c r="E59" t="s">
        <v>347</v>
      </c>
      <c r="F59" t="s">
        <v>347</v>
      </c>
      <c r="G59" t="s">
        <v>159</v>
      </c>
      <c r="H59" t="s">
        <v>52</v>
      </c>
      <c r="I59" t="s">
        <v>256</v>
      </c>
      <c r="J59" t="s">
        <v>894</v>
      </c>
      <c r="K59" t="s">
        <v>895</v>
      </c>
      <c r="L59" t="s">
        <v>254</v>
      </c>
      <c r="M59" t="s">
        <v>256</v>
      </c>
    </row>
    <row r="60" spans="1:13" x14ac:dyDescent="0.3">
      <c r="A60">
        <v>688</v>
      </c>
      <c r="B60" t="s">
        <v>350</v>
      </c>
      <c r="C60" t="s">
        <v>156</v>
      </c>
      <c r="D60" t="s">
        <v>164</v>
      </c>
      <c r="E60" t="s">
        <v>347</v>
      </c>
      <c r="F60" t="s">
        <v>347</v>
      </c>
      <c r="G60" t="s">
        <v>159</v>
      </c>
      <c r="H60" t="s">
        <v>53</v>
      </c>
      <c r="I60" t="s">
        <v>256</v>
      </c>
      <c r="J60" t="s">
        <v>894</v>
      </c>
      <c r="K60" t="s">
        <v>895</v>
      </c>
      <c r="L60" t="s">
        <v>254</v>
      </c>
      <c r="M60" t="s">
        <v>254</v>
      </c>
    </row>
    <row r="61" spans="1:13" x14ac:dyDescent="0.3">
      <c r="A61">
        <v>689</v>
      </c>
      <c r="B61" t="s">
        <v>351</v>
      </c>
      <c r="C61" t="s">
        <v>156</v>
      </c>
      <c r="D61" t="s">
        <v>164</v>
      </c>
      <c r="E61" t="s">
        <v>347</v>
      </c>
      <c r="F61" t="s">
        <v>347</v>
      </c>
      <c r="G61" t="s">
        <v>159</v>
      </c>
      <c r="H61" t="s">
        <v>53</v>
      </c>
      <c r="I61" t="s">
        <v>256</v>
      </c>
      <c r="J61" t="s">
        <v>894</v>
      </c>
      <c r="K61" t="s">
        <v>895</v>
      </c>
      <c r="L61" t="s">
        <v>254</v>
      </c>
      <c r="M61" t="s">
        <v>256</v>
      </c>
    </row>
    <row r="62" spans="1:13" x14ac:dyDescent="0.3">
      <c r="A62">
        <v>691</v>
      </c>
      <c r="B62" t="s">
        <v>352</v>
      </c>
      <c r="C62" t="s">
        <v>156</v>
      </c>
      <c r="D62" t="s">
        <v>164</v>
      </c>
      <c r="E62" t="s">
        <v>347</v>
      </c>
      <c r="F62" t="s">
        <v>347</v>
      </c>
      <c r="G62" t="s">
        <v>159</v>
      </c>
      <c r="H62" t="s">
        <v>53</v>
      </c>
      <c r="I62" t="s">
        <v>256</v>
      </c>
      <c r="J62" t="s">
        <v>894</v>
      </c>
      <c r="K62" t="s">
        <v>895</v>
      </c>
      <c r="L62" t="s">
        <v>254</v>
      </c>
      <c r="M62" t="s">
        <v>256</v>
      </c>
    </row>
    <row r="63" spans="1:13" x14ac:dyDescent="0.3">
      <c r="A63">
        <v>692</v>
      </c>
      <c r="B63" t="s">
        <v>353</v>
      </c>
      <c r="C63" t="s">
        <v>156</v>
      </c>
      <c r="D63" t="s">
        <v>157</v>
      </c>
      <c r="E63" t="s">
        <v>347</v>
      </c>
      <c r="F63" t="s">
        <v>347</v>
      </c>
      <c r="G63" t="s">
        <v>159</v>
      </c>
      <c r="H63" t="s">
        <v>53</v>
      </c>
      <c r="I63" t="s">
        <v>256</v>
      </c>
      <c r="J63" t="s">
        <v>894</v>
      </c>
      <c r="K63" t="s">
        <v>895</v>
      </c>
      <c r="L63" t="s">
        <v>254</v>
      </c>
      <c r="M63" t="s">
        <v>254</v>
      </c>
    </row>
    <row r="64" spans="1:13" x14ac:dyDescent="0.3">
      <c r="A64">
        <v>694</v>
      </c>
      <c r="B64" t="s">
        <v>354</v>
      </c>
      <c r="C64" t="s">
        <v>156</v>
      </c>
      <c r="D64" t="s">
        <v>164</v>
      </c>
      <c r="E64" t="s">
        <v>347</v>
      </c>
      <c r="F64" t="s">
        <v>347</v>
      </c>
      <c r="G64" t="s">
        <v>159</v>
      </c>
      <c r="H64" t="s">
        <v>53</v>
      </c>
      <c r="I64" t="s">
        <v>256</v>
      </c>
      <c r="J64" t="s">
        <v>894</v>
      </c>
      <c r="K64" t="s">
        <v>895</v>
      </c>
      <c r="L64" t="s">
        <v>254</v>
      </c>
      <c r="M64" t="s">
        <v>256</v>
      </c>
    </row>
    <row r="65" spans="1:13" x14ac:dyDescent="0.3">
      <c r="A65">
        <v>700</v>
      </c>
      <c r="B65" t="s">
        <v>355</v>
      </c>
      <c r="C65" t="s">
        <v>156</v>
      </c>
      <c r="D65" t="s">
        <v>162</v>
      </c>
      <c r="E65" t="s">
        <v>347</v>
      </c>
      <c r="F65" t="s">
        <v>347</v>
      </c>
      <c r="G65" t="s">
        <v>159</v>
      </c>
      <c r="H65" t="s">
        <v>53</v>
      </c>
      <c r="I65" t="s">
        <v>256</v>
      </c>
      <c r="J65" t="s">
        <v>894</v>
      </c>
      <c r="K65" t="s">
        <v>895</v>
      </c>
      <c r="L65" t="s">
        <v>254</v>
      </c>
      <c r="M65" t="s">
        <v>256</v>
      </c>
    </row>
    <row r="66" spans="1:13" x14ac:dyDescent="0.3">
      <c r="A66">
        <v>702</v>
      </c>
      <c r="B66" t="s">
        <v>356</v>
      </c>
      <c r="C66" t="s">
        <v>156</v>
      </c>
      <c r="D66" t="s">
        <v>164</v>
      </c>
      <c r="E66" t="s">
        <v>347</v>
      </c>
      <c r="F66" t="s">
        <v>347</v>
      </c>
      <c r="G66" t="s">
        <v>159</v>
      </c>
      <c r="H66" t="s">
        <v>52</v>
      </c>
      <c r="I66" t="s">
        <v>256</v>
      </c>
      <c r="J66" t="s">
        <v>894</v>
      </c>
      <c r="K66" t="s">
        <v>895</v>
      </c>
      <c r="L66" t="s">
        <v>254</v>
      </c>
      <c r="M66" t="s">
        <v>254</v>
      </c>
    </row>
    <row r="67" spans="1:13" x14ac:dyDescent="0.3">
      <c r="A67">
        <v>705</v>
      </c>
      <c r="B67" t="s">
        <v>357</v>
      </c>
      <c r="C67" t="s">
        <v>156</v>
      </c>
      <c r="D67" t="s">
        <v>164</v>
      </c>
      <c r="E67" t="s">
        <v>347</v>
      </c>
      <c r="F67" t="s">
        <v>347</v>
      </c>
      <c r="G67" t="s">
        <v>159</v>
      </c>
      <c r="H67" t="s">
        <v>53</v>
      </c>
      <c r="I67" t="s">
        <v>256</v>
      </c>
      <c r="J67" t="s">
        <v>894</v>
      </c>
      <c r="K67" t="s">
        <v>898</v>
      </c>
      <c r="L67" t="s">
        <v>254</v>
      </c>
      <c r="M67" t="s">
        <v>254</v>
      </c>
    </row>
    <row r="68" spans="1:13" x14ac:dyDescent="0.3">
      <c r="A68">
        <v>707</v>
      </c>
      <c r="B68" t="s">
        <v>358</v>
      </c>
      <c r="C68" t="s">
        <v>156</v>
      </c>
      <c r="D68" t="s">
        <v>164</v>
      </c>
      <c r="E68" t="s">
        <v>347</v>
      </c>
      <c r="F68" t="s">
        <v>347</v>
      </c>
      <c r="G68" t="s">
        <v>159</v>
      </c>
      <c r="H68" t="s">
        <v>53</v>
      </c>
      <c r="I68" t="s">
        <v>256</v>
      </c>
      <c r="J68" t="s">
        <v>894</v>
      </c>
      <c r="K68" t="s">
        <v>913</v>
      </c>
      <c r="L68" t="s">
        <v>254</v>
      </c>
      <c r="M68" t="s">
        <v>256</v>
      </c>
    </row>
    <row r="69" spans="1:13" x14ac:dyDescent="0.3">
      <c r="A69">
        <v>708</v>
      </c>
      <c r="B69" t="s">
        <v>359</v>
      </c>
      <c r="C69" t="s">
        <v>156</v>
      </c>
      <c r="D69" t="s">
        <v>164</v>
      </c>
      <c r="E69" t="s">
        <v>347</v>
      </c>
      <c r="F69" t="s">
        <v>347</v>
      </c>
      <c r="G69" t="s">
        <v>159</v>
      </c>
      <c r="H69" t="s">
        <v>53</v>
      </c>
      <c r="I69" t="s">
        <v>256</v>
      </c>
      <c r="J69" t="s">
        <v>894</v>
      </c>
      <c r="K69" t="s">
        <v>895</v>
      </c>
      <c r="L69" t="s">
        <v>254</v>
      </c>
      <c r="M69" t="s">
        <v>256</v>
      </c>
    </row>
    <row r="70" spans="1:13" x14ac:dyDescent="0.3">
      <c r="A70">
        <v>709</v>
      </c>
      <c r="B70" t="s">
        <v>360</v>
      </c>
      <c r="C70" t="s">
        <v>156</v>
      </c>
      <c r="D70" t="s">
        <v>164</v>
      </c>
      <c r="E70" t="s">
        <v>347</v>
      </c>
      <c r="F70" t="s">
        <v>347</v>
      </c>
      <c r="G70" t="s">
        <v>159</v>
      </c>
      <c r="H70" t="s">
        <v>53</v>
      </c>
      <c r="I70" t="s">
        <v>256</v>
      </c>
      <c r="J70" t="s">
        <v>894</v>
      </c>
      <c r="K70" t="s">
        <v>895</v>
      </c>
      <c r="L70" t="s">
        <v>254</v>
      </c>
      <c r="M70" t="s">
        <v>254</v>
      </c>
    </row>
    <row r="71" spans="1:13" x14ac:dyDescent="0.3">
      <c r="A71">
        <v>710</v>
      </c>
      <c r="B71" t="s">
        <v>361</v>
      </c>
      <c r="C71" t="s">
        <v>156</v>
      </c>
      <c r="D71" t="s">
        <v>164</v>
      </c>
      <c r="E71" t="s">
        <v>347</v>
      </c>
      <c r="F71" t="s">
        <v>347</v>
      </c>
      <c r="G71" t="s">
        <v>159</v>
      </c>
      <c r="H71" t="s">
        <v>53</v>
      </c>
      <c r="I71" t="s">
        <v>256</v>
      </c>
      <c r="J71" t="s">
        <v>894</v>
      </c>
      <c r="K71" t="s">
        <v>895</v>
      </c>
      <c r="L71" t="s">
        <v>254</v>
      </c>
      <c r="M71" t="s">
        <v>254</v>
      </c>
    </row>
    <row r="72" spans="1:13" x14ac:dyDescent="0.3">
      <c r="A72">
        <v>711</v>
      </c>
      <c r="B72" t="s">
        <v>362</v>
      </c>
      <c r="C72" t="s">
        <v>156</v>
      </c>
      <c r="D72" t="s">
        <v>164</v>
      </c>
      <c r="E72" t="s">
        <v>347</v>
      </c>
      <c r="F72" t="s">
        <v>347</v>
      </c>
      <c r="G72" t="s">
        <v>159</v>
      </c>
      <c r="H72" t="s">
        <v>53</v>
      </c>
      <c r="I72" t="s">
        <v>256</v>
      </c>
      <c r="J72" t="s">
        <v>894</v>
      </c>
      <c r="K72" t="s">
        <v>895</v>
      </c>
      <c r="L72" t="s">
        <v>254</v>
      </c>
      <c r="M72" t="s">
        <v>254</v>
      </c>
    </row>
    <row r="73" spans="1:13" x14ac:dyDescent="0.3">
      <c r="A73">
        <v>712</v>
      </c>
      <c r="B73" t="s">
        <v>363</v>
      </c>
      <c r="C73" t="s">
        <v>156</v>
      </c>
      <c r="D73" t="s">
        <v>164</v>
      </c>
      <c r="E73" t="s">
        <v>347</v>
      </c>
      <c r="F73" t="s">
        <v>347</v>
      </c>
      <c r="G73" t="s">
        <v>159</v>
      </c>
      <c r="H73" t="s">
        <v>52</v>
      </c>
      <c r="I73" t="s">
        <v>256</v>
      </c>
      <c r="J73" t="s">
        <v>894</v>
      </c>
      <c r="K73" t="s">
        <v>895</v>
      </c>
      <c r="L73" t="s">
        <v>254</v>
      </c>
      <c r="M73" t="s">
        <v>256</v>
      </c>
    </row>
    <row r="74" spans="1:13" x14ac:dyDescent="0.3">
      <c r="A74">
        <v>713</v>
      </c>
      <c r="B74" t="s">
        <v>364</v>
      </c>
      <c r="C74" t="s">
        <v>156</v>
      </c>
      <c r="D74" t="s">
        <v>164</v>
      </c>
      <c r="E74" t="s">
        <v>347</v>
      </c>
      <c r="F74" t="s">
        <v>347</v>
      </c>
      <c r="G74" t="s">
        <v>159</v>
      </c>
      <c r="H74" t="s">
        <v>54</v>
      </c>
      <c r="I74" t="s">
        <v>256</v>
      </c>
      <c r="J74" t="s">
        <v>894</v>
      </c>
      <c r="K74" t="s">
        <v>895</v>
      </c>
      <c r="L74" t="s">
        <v>254</v>
      </c>
      <c r="M74" t="s">
        <v>254</v>
      </c>
    </row>
    <row r="75" spans="1:13" x14ac:dyDescent="0.3">
      <c r="A75">
        <v>715</v>
      </c>
      <c r="B75" t="s">
        <v>366</v>
      </c>
      <c r="C75" t="s">
        <v>156</v>
      </c>
      <c r="D75" t="s">
        <v>164</v>
      </c>
      <c r="E75" t="s">
        <v>347</v>
      </c>
      <c r="F75" t="s">
        <v>347</v>
      </c>
      <c r="G75" t="s">
        <v>159</v>
      </c>
      <c r="H75" t="s">
        <v>53</v>
      </c>
      <c r="I75" t="s">
        <v>256</v>
      </c>
      <c r="J75" t="s">
        <v>894</v>
      </c>
      <c r="K75" t="s">
        <v>895</v>
      </c>
      <c r="L75" t="s">
        <v>254</v>
      </c>
      <c r="M75" t="s">
        <v>254</v>
      </c>
    </row>
    <row r="76" spans="1:13" x14ac:dyDescent="0.3">
      <c r="A76">
        <v>716</v>
      </c>
      <c r="B76" t="s">
        <v>367</v>
      </c>
      <c r="C76" t="s">
        <v>156</v>
      </c>
      <c r="D76" t="s">
        <v>164</v>
      </c>
      <c r="E76" t="s">
        <v>347</v>
      </c>
      <c r="F76" t="s">
        <v>347</v>
      </c>
      <c r="G76" t="s">
        <v>159</v>
      </c>
      <c r="H76" t="s">
        <v>53</v>
      </c>
      <c r="I76" t="s">
        <v>256</v>
      </c>
      <c r="J76" t="s">
        <v>894</v>
      </c>
      <c r="K76" t="s">
        <v>912</v>
      </c>
      <c r="L76" t="s">
        <v>254</v>
      </c>
      <c r="M76" t="s">
        <v>256</v>
      </c>
    </row>
    <row r="77" spans="1:13" x14ac:dyDescent="0.3">
      <c r="A77">
        <v>717</v>
      </c>
      <c r="B77" t="s">
        <v>368</v>
      </c>
      <c r="C77" t="s">
        <v>156</v>
      </c>
      <c r="D77" t="s">
        <v>164</v>
      </c>
      <c r="E77" t="s">
        <v>347</v>
      </c>
      <c r="F77" t="s">
        <v>347</v>
      </c>
      <c r="G77" t="s">
        <v>159</v>
      </c>
      <c r="H77" t="s">
        <v>53</v>
      </c>
      <c r="I77" t="s">
        <v>256</v>
      </c>
      <c r="J77" t="s">
        <v>894</v>
      </c>
      <c r="K77" t="s">
        <v>895</v>
      </c>
      <c r="L77" t="s">
        <v>254</v>
      </c>
      <c r="M77" t="s">
        <v>254</v>
      </c>
    </row>
    <row r="78" spans="1:13" x14ac:dyDescent="0.3">
      <c r="A78">
        <v>718</v>
      </c>
      <c r="B78" t="s">
        <v>369</v>
      </c>
      <c r="C78" t="s">
        <v>156</v>
      </c>
      <c r="D78" t="s">
        <v>164</v>
      </c>
      <c r="E78" t="s">
        <v>347</v>
      </c>
      <c r="F78" t="s">
        <v>347</v>
      </c>
      <c r="G78" t="s">
        <v>159</v>
      </c>
      <c r="H78" t="s">
        <v>53</v>
      </c>
      <c r="I78" t="s">
        <v>256</v>
      </c>
      <c r="J78" t="s">
        <v>894</v>
      </c>
      <c r="K78" t="s">
        <v>895</v>
      </c>
      <c r="L78" t="s">
        <v>254</v>
      </c>
      <c r="M78" t="s">
        <v>254</v>
      </c>
    </row>
    <row r="79" spans="1:13" x14ac:dyDescent="0.3">
      <c r="A79">
        <v>719</v>
      </c>
      <c r="B79" t="s">
        <v>370</v>
      </c>
      <c r="C79" t="s">
        <v>156</v>
      </c>
      <c r="D79" t="s">
        <v>164</v>
      </c>
      <c r="E79" t="s">
        <v>347</v>
      </c>
      <c r="F79" t="s">
        <v>347</v>
      </c>
      <c r="G79" t="s">
        <v>159</v>
      </c>
      <c r="H79" t="s">
        <v>53</v>
      </c>
      <c r="I79" t="s">
        <v>256</v>
      </c>
      <c r="J79" t="s">
        <v>894</v>
      </c>
      <c r="K79" t="s">
        <v>895</v>
      </c>
      <c r="L79" t="s">
        <v>254</v>
      </c>
      <c r="M79" t="s">
        <v>256</v>
      </c>
    </row>
    <row r="80" spans="1:13" x14ac:dyDescent="0.3">
      <c r="A80">
        <v>720</v>
      </c>
      <c r="B80" t="s">
        <v>371</v>
      </c>
      <c r="C80" t="s">
        <v>156</v>
      </c>
      <c r="D80" t="s">
        <v>164</v>
      </c>
      <c r="E80" t="s">
        <v>347</v>
      </c>
      <c r="F80" t="s">
        <v>347</v>
      </c>
      <c r="G80" t="s">
        <v>159</v>
      </c>
      <c r="H80" t="s">
        <v>52</v>
      </c>
      <c r="I80" t="s">
        <v>256</v>
      </c>
      <c r="J80" t="s">
        <v>894</v>
      </c>
      <c r="K80" t="s">
        <v>895</v>
      </c>
      <c r="L80" t="s">
        <v>254</v>
      </c>
      <c r="M80" t="s">
        <v>254</v>
      </c>
    </row>
    <row r="81" spans="1:13" x14ac:dyDescent="0.3">
      <c r="A81">
        <v>721</v>
      </c>
      <c r="B81" t="s">
        <v>372</v>
      </c>
      <c r="C81" t="s">
        <v>156</v>
      </c>
      <c r="D81" t="s">
        <v>164</v>
      </c>
      <c r="E81" t="s">
        <v>347</v>
      </c>
      <c r="F81" t="s">
        <v>347</v>
      </c>
      <c r="G81" t="s">
        <v>159</v>
      </c>
      <c r="H81" t="s">
        <v>53</v>
      </c>
      <c r="I81" t="s">
        <v>256</v>
      </c>
      <c r="J81" t="s">
        <v>894</v>
      </c>
      <c r="K81" t="s">
        <v>895</v>
      </c>
      <c r="L81" t="s">
        <v>254</v>
      </c>
      <c r="M81" t="s">
        <v>254</v>
      </c>
    </row>
    <row r="82" spans="1:13" x14ac:dyDescent="0.3">
      <c r="A82">
        <v>723</v>
      </c>
      <c r="B82" t="s">
        <v>373</v>
      </c>
      <c r="C82" t="s">
        <v>156</v>
      </c>
      <c r="D82" t="s">
        <v>164</v>
      </c>
      <c r="E82" t="s">
        <v>347</v>
      </c>
      <c r="F82" t="s">
        <v>347</v>
      </c>
      <c r="G82" t="s">
        <v>159</v>
      </c>
      <c r="H82" t="s">
        <v>53</v>
      </c>
      <c r="I82" t="s">
        <v>256</v>
      </c>
      <c r="J82" t="s">
        <v>894</v>
      </c>
      <c r="K82" t="s">
        <v>895</v>
      </c>
      <c r="L82" t="s">
        <v>254</v>
      </c>
      <c r="M82" t="s">
        <v>256</v>
      </c>
    </row>
    <row r="83" spans="1:13" x14ac:dyDescent="0.3">
      <c r="A83">
        <v>725</v>
      </c>
      <c r="B83" t="s">
        <v>375</v>
      </c>
      <c r="C83" t="s">
        <v>156</v>
      </c>
      <c r="D83" t="s">
        <v>162</v>
      </c>
      <c r="E83" t="s">
        <v>347</v>
      </c>
      <c r="F83" t="s">
        <v>347</v>
      </c>
      <c r="G83" t="s">
        <v>159</v>
      </c>
      <c r="H83" t="s">
        <v>53</v>
      </c>
      <c r="I83" t="s">
        <v>256</v>
      </c>
      <c r="J83" t="s">
        <v>894</v>
      </c>
      <c r="K83" t="s">
        <v>895</v>
      </c>
      <c r="L83" t="s">
        <v>254</v>
      </c>
      <c r="M83" t="s">
        <v>254</v>
      </c>
    </row>
    <row r="84" spans="1:13" x14ac:dyDescent="0.3">
      <c r="A84">
        <v>727</v>
      </c>
      <c r="B84" t="s">
        <v>376</v>
      </c>
      <c r="C84" t="s">
        <v>156</v>
      </c>
      <c r="D84" t="s">
        <v>164</v>
      </c>
      <c r="E84" t="s">
        <v>347</v>
      </c>
      <c r="F84" t="s">
        <v>347</v>
      </c>
      <c r="G84" t="s">
        <v>159</v>
      </c>
      <c r="H84" t="s">
        <v>52</v>
      </c>
      <c r="I84" t="s">
        <v>256</v>
      </c>
      <c r="J84" t="s">
        <v>894</v>
      </c>
      <c r="K84" t="s">
        <v>895</v>
      </c>
      <c r="L84" t="s">
        <v>254</v>
      </c>
      <c r="M84" t="s">
        <v>254</v>
      </c>
    </row>
    <row r="85" spans="1:13" x14ac:dyDescent="0.3">
      <c r="A85">
        <v>728</v>
      </c>
      <c r="B85" t="s">
        <v>377</v>
      </c>
      <c r="C85" t="s">
        <v>156</v>
      </c>
      <c r="D85" t="s">
        <v>162</v>
      </c>
      <c r="E85" t="s">
        <v>347</v>
      </c>
      <c r="F85" t="s">
        <v>347</v>
      </c>
      <c r="G85" t="s">
        <v>159</v>
      </c>
      <c r="H85" t="s">
        <v>52</v>
      </c>
      <c r="I85" t="s">
        <v>256</v>
      </c>
      <c r="J85" t="s">
        <v>894</v>
      </c>
      <c r="K85" t="s">
        <v>895</v>
      </c>
      <c r="L85" t="s">
        <v>254</v>
      </c>
      <c r="M85" t="s">
        <v>254</v>
      </c>
    </row>
    <row r="86" spans="1:13" x14ac:dyDescent="0.3">
      <c r="A86">
        <v>729</v>
      </c>
      <c r="B86" t="s">
        <v>378</v>
      </c>
      <c r="C86" t="s">
        <v>156</v>
      </c>
      <c r="D86" t="s">
        <v>164</v>
      </c>
      <c r="E86" t="s">
        <v>347</v>
      </c>
      <c r="F86" t="s">
        <v>347</v>
      </c>
      <c r="G86" t="s">
        <v>159</v>
      </c>
      <c r="H86" t="s">
        <v>53</v>
      </c>
      <c r="I86" t="s">
        <v>256</v>
      </c>
      <c r="J86" t="s">
        <v>894</v>
      </c>
      <c r="K86" t="s">
        <v>895</v>
      </c>
      <c r="L86" t="s">
        <v>254</v>
      </c>
      <c r="M86" t="s">
        <v>254</v>
      </c>
    </row>
    <row r="87" spans="1:13" x14ac:dyDescent="0.3">
      <c r="A87">
        <v>730</v>
      </c>
      <c r="B87" t="s">
        <v>379</v>
      </c>
      <c r="C87" t="s">
        <v>156</v>
      </c>
      <c r="D87" t="s">
        <v>164</v>
      </c>
      <c r="E87" t="s">
        <v>347</v>
      </c>
      <c r="F87" t="s">
        <v>347</v>
      </c>
      <c r="G87" t="s">
        <v>159</v>
      </c>
      <c r="H87" t="s">
        <v>53</v>
      </c>
      <c r="I87" t="s">
        <v>256</v>
      </c>
      <c r="J87" t="s">
        <v>894</v>
      </c>
      <c r="K87" t="s">
        <v>915</v>
      </c>
      <c r="L87" t="s">
        <v>254</v>
      </c>
      <c r="M87" t="s">
        <v>254</v>
      </c>
    </row>
    <row r="88" spans="1:13" x14ac:dyDescent="0.3">
      <c r="A88">
        <v>731</v>
      </c>
      <c r="B88" t="s">
        <v>380</v>
      </c>
      <c r="C88" t="s">
        <v>156</v>
      </c>
      <c r="D88" t="s">
        <v>162</v>
      </c>
      <c r="E88" t="s">
        <v>347</v>
      </c>
      <c r="F88" t="s">
        <v>347</v>
      </c>
      <c r="G88" t="s">
        <v>159</v>
      </c>
      <c r="H88" t="s">
        <v>52</v>
      </c>
      <c r="I88" t="s">
        <v>256</v>
      </c>
      <c r="J88" t="s">
        <v>894</v>
      </c>
      <c r="K88" t="s">
        <v>895</v>
      </c>
      <c r="L88" t="s">
        <v>254</v>
      </c>
      <c r="M88" t="s">
        <v>256</v>
      </c>
    </row>
    <row r="89" spans="1:13" x14ac:dyDescent="0.3">
      <c r="A89">
        <v>732</v>
      </c>
      <c r="B89" t="s">
        <v>381</v>
      </c>
      <c r="C89" t="s">
        <v>156</v>
      </c>
      <c r="D89" t="s">
        <v>164</v>
      </c>
      <c r="E89" t="s">
        <v>347</v>
      </c>
      <c r="F89" t="s">
        <v>347</v>
      </c>
      <c r="G89" t="s">
        <v>159</v>
      </c>
      <c r="H89" t="s">
        <v>52</v>
      </c>
      <c r="I89" t="s">
        <v>256</v>
      </c>
      <c r="J89" t="s">
        <v>894</v>
      </c>
      <c r="K89" t="s">
        <v>912</v>
      </c>
      <c r="L89" t="s">
        <v>254</v>
      </c>
      <c r="M89" t="s">
        <v>256</v>
      </c>
    </row>
    <row r="90" spans="1:13" x14ac:dyDescent="0.3">
      <c r="A90">
        <v>733</v>
      </c>
      <c r="B90" t="s">
        <v>382</v>
      </c>
      <c r="C90" t="s">
        <v>156</v>
      </c>
      <c r="D90" t="s">
        <v>164</v>
      </c>
      <c r="E90" t="s">
        <v>347</v>
      </c>
      <c r="F90" t="s">
        <v>347</v>
      </c>
      <c r="G90" t="s">
        <v>159</v>
      </c>
      <c r="H90" t="s">
        <v>52</v>
      </c>
      <c r="I90" t="s">
        <v>256</v>
      </c>
      <c r="J90" t="s">
        <v>894</v>
      </c>
      <c r="K90" t="s">
        <v>895</v>
      </c>
      <c r="L90" t="s">
        <v>254</v>
      </c>
      <c r="M90" t="s">
        <v>254</v>
      </c>
    </row>
    <row r="91" spans="1:13" x14ac:dyDescent="0.3">
      <c r="A91">
        <v>734</v>
      </c>
      <c r="B91" t="s">
        <v>383</v>
      </c>
      <c r="C91" t="s">
        <v>156</v>
      </c>
      <c r="D91" t="s">
        <v>162</v>
      </c>
      <c r="E91" t="s">
        <v>347</v>
      </c>
      <c r="F91" t="s">
        <v>347</v>
      </c>
      <c r="G91" t="s">
        <v>159</v>
      </c>
      <c r="H91" t="s">
        <v>54</v>
      </c>
      <c r="I91" t="s">
        <v>256</v>
      </c>
      <c r="J91" t="s">
        <v>894</v>
      </c>
      <c r="K91" t="s">
        <v>895</v>
      </c>
      <c r="L91" t="s">
        <v>254</v>
      </c>
      <c r="M91" t="s">
        <v>254</v>
      </c>
    </row>
    <row r="92" spans="1:13" x14ac:dyDescent="0.3">
      <c r="A92">
        <v>735</v>
      </c>
      <c r="B92" t="s">
        <v>384</v>
      </c>
      <c r="C92" t="s">
        <v>156</v>
      </c>
      <c r="D92" t="s">
        <v>164</v>
      </c>
      <c r="E92" t="s">
        <v>347</v>
      </c>
      <c r="F92" t="s">
        <v>347</v>
      </c>
      <c r="G92" t="s">
        <v>159</v>
      </c>
      <c r="H92" t="s">
        <v>53</v>
      </c>
      <c r="I92" t="s">
        <v>256</v>
      </c>
      <c r="J92" t="s">
        <v>894</v>
      </c>
      <c r="K92" t="s">
        <v>895</v>
      </c>
      <c r="L92" t="s">
        <v>254</v>
      </c>
      <c r="M92" t="s">
        <v>254</v>
      </c>
    </row>
    <row r="93" spans="1:13" x14ac:dyDescent="0.3">
      <c r="A93">
        <v>736</v>
      </c>
      <c r="B93" t="s">
        <v>385</v>
      </c>
      <c r="C93" t="s">
        <v>156</v>
      </c>
      <c r="D93" t="s">
        <v>164</v>
      </c>
      <c r="E93" t="s">
        <v>347</v>
      </c>
      <c r="F93" t="s">
        <v>347</v>
      </c>
      <c r="G93" t="s">
        <v>159</v>
      </c>
      <c r="H93" t="s">
        <v>54</v>
      </c>
      <c r="I93" t="s">
        <v>256</v>
      </c>
      <c r="J93" t="s">
        <v>894</v>
      </c>
      <c r="K93" t="s">
        <v>895</v>
      </c>
      <c r="L93" t="s">
        <v>254</v>
      </c>
      <c r="M93" t="s">
        <v>254</v>
      </c>
    </row>
    <row r="94" spans="1:13" x14ac:dyDescent="0.3">
      <c r="A94">
        <v>737</v>
      </c>
      <c r="B94" t="s">
        <v>386</v>
      </c>
      <c r="C94" t="s">
        <v>156</v>
      </c>
      <c r="D94" t="s">
        <v>164</v>
      </c>
      <c r="E94" t="s">
        <v>347</v>
      </c>
      <c r="F94" t="s">
        <v>347</v>
      </c>
      <c r="G94" t="s">
        <v>159</v>
      </c>
      <c r="H94" t="s">
        <v>53</v>
      </c>
      <c r="I94" t="s">
        <v>256</v>
      </c>
      <c r="J94" t="s">
        <v>894</v>
      </c>
      <c r="K94" t="s">
        <v>895</v>
      </c>
      <c r="L94" t="s">
        <v>254</v>
      </c>
      <c r="M94" t="s">
        <v>254</v>
      </c>
    </row>
    <row r="95" spans="1:13" x14ac:dyDescent="0.3">
      <c r="A95">
        <v>739</v>
      </c>
      <c r="B95" t="s">
        <v>387</v>
      </c>
      <c r="C95" t="s">
        <v>156</v>
      </c>
      <c r="D95" t="s">
        <v>164</v>
      </c>
      <c r="E95" t="s">
        <v>347</v>
      </c>
      <c r="F95" t="s">
        <v>347</v>
      </c>
      <c r="G95" t="s">
        <v>159</v>
      </c>
      <c r="H95" t="s">
        <v>52</v>
      </c>
      <c r="I95" t="s">
        <v>256</v>
      </c>
      <c r="J95" t="s">
        <v>894</v>
      </c>
      <c r="K95" t="s">
        <v>916</v>
      </c>
      <c r="L95" t="s">
        <v>254</v>
      </c>
      <c r="M95" t="s">
        <v>256</v>
      </c>
    </row>
    <row r="96" spans="1:13" x14ac:dyDescent="0.3">
      <c r="A96">
        <v>740</v>
      </c>
      <c r="B96" t="s">
        <v>388</v>
      </c>
      <c r="C96" t="s">
        <v>156</v>
      </c>
      <c r="D96" t="s">
        <v>164</v>
      </c>
      <c r="E96" t="s">
        <v>347</v>
      </c>
      <c r="F96" t="s">
        <v>347</v>
      </c>
      <c r="G96" t="s">
        <v>159</v>
      </c>
      <c r="H96" t="s">
        <v>53</v>
      </c>
      <c r="I96" t="s">
        <v>256</v>
      </c>
      <c r="J96" t="s">
        <v>894</v>
      </c>
      <c r="K96" t="s">
        <v>895</v>
      </c>
      <c r="L96" t="s">
        <v>254</v>
      </c>
      <c r="M96" t="s">
        <v>254</v>
      </c>
    </row>
    <row r="97" spans="1:13" x14ac:dyDescent="0.3">
      <c r="A97">
        <v>741</v>
      </c>
      <c r="B97" t="s">
        <v>389</v>
      </c>
      <c r="C97" t="s">
        <v>156</v>
      </c>
      <c r="D97" t="s">
        <v>164</v>
      </c>
      <c r="E97" t="s">
        <v>347</v>
      </c>
      <c r="F97" t="s">
        <v>347</v>
      </c>
      <c r="G97" t="s">
        <v>159</v>
      </c>
      <c r="H97" t="s">
        <v>53</v>
      </c>
      <c r="I97" t="s">
        <v>256</v>
      </c>
      <c r="J97" t="s">
        <v>894</v>
      </c>
      <c r="K97" t="s">
        <v>895</v>
      </c>
      <c r="L97" t="s">
        <v>254</v>
      </c>
      <c r="M97" t="s">
        <v>256</v>
      </c>
    </row>
    <row r="98" spans="1:13" x14ac:dyDescent="0.3">
      <c r="A98">
        <v>742</v>
      </c>
      <c r="B98" t="s">
        <v>390</v>
      </c>
      <c r="C98" t="s">
        <v>156</v>
      </c>
      <c r="D98" t="s">
        <v>162</v>
      </c>
      <c r="E98" t="s">
        <v>347</v>
      </c>
      <c r="F98" t="s">
        <v>347</v>
      </c>
      <c r="G98" t="s">
        <v>159</v>
      </c>
      <c r="H98" t="s">
        <v>53</v>
      </c>
      <c r="I98" t="s">
        <v>256</v>
      </c>
      <c r="J98" t="s">
        <v>894</v>
      </c>
      <c r="K98" t="s">
        <v>895</v>
      </c>
      <c r="L98" t="s">
        <v>254</v>
      </c>
      <c r="M98" t="s">
        <v>254</v>
      </c>
    </row>
    <row r="99" spans="1:13" x14ac:dyDescent="0.3">
      <c r="A99">
        <v>743</v>
      </c>
      <c r="B99" t="s">
        <v>391</v>
      </c>
      <c r="C99" t="s">
        <v>156</v>
      </c>
      <c r="D99" t="s">
        <v>164</v>
      </c>
      <c r="E99" t="s">
        <v>347</v>
      </c>
      <c r="F99" t="s">
        <v>347</v>
      </c>
      <c r="G99" t="s">
        <v>159</v>
      </c>
      <c r="H99" t="s">
        <v>52</v>
      </c>
      <c r="I99" t="s">
        <v>256</v>
      </c>
      <c r="J99" t="s">
        <v>894</v>
      </c>
      <c r="K99" t="s">
        <v>902</v>
      </c>
      <c r="L99" t="s">
        <v>254</v>
      </c>
      <c r="M99" t="s">
        <v>256</v>
      </c>
    </row>
    <row r="100" spans="1:13" x14ac:dyDescent="0.3">
      <c r="A100">
        <v>744</v>
      </c>
      <c r="B100" t="s">
        <v>392</v>
      </c>
      <c r="C100" t="s">
        <v>156</v>
      </c>
      <c r="D100" t="s">
        <v>164</v>
      </c>
      <c r="E100" t="s">
        <v>347</v>
      </c>
      <c r="F100" t="s">
        <v>347</v>
      </c>
      <c r="G100" t="s">
        <v>159</v>
      </c>
      <c r="H100" t="s">
        <v>54</v>
      </c>
      <c r="I100" t="s">
        <v>256</v>
      </c>
      <c r="J100" t="s">
        <v>894</v>
      </c>
      <c r="K100" t="s">
        <v>895</v>
      </c>
      <c r="L100" t="s">
        <v>254</v>
      </c>
      <c r="M100" t="s">
        <v>254</v>
      </c>
    </row>
    <row r="101" spans="1:13" x14ac:dyDescent="0.3">
      <c r="A101">
        <v>745</v>
      </c>
      <c r="B101" t="s">
        <v>393</v>
      </c>
      <c r="C101" t="s">
        <v>156</v>
      </c>
      <c r="D101" t="s">
        <v>162</v>
      </c>
      <c r="E101" t="s">
        <v>347</v>
      </c>
      <c r="F101" t="s">
        <v>347</v>
      </c>
      <c r="G101" t="s">
        <v>159</v>
      </c>
      <c r="H101" t="s">
        <v>53</v>
      </c>
      <c r="I101" t="s">
        <v>256</v>
      </c>
      <c r="J101" t="s">
        <v>894</v>
      </c>
      <c r="K101" t="s">
        <v>895</v>
      </c>
      <c r="L101" t="s">
        <v>254</v>
      </c>
      <c r="M101" t="s">
        <v>254</v>
      </c>
    </row>
    <row r="102" spans="1:13" x14ac:dyDescent="0.3">
      <c r="A102">
        <v>747</v>
      </c>
      <c r="B102" t="s">
        <v>394</v>
      </c>
      <c r="C102" t="s">
        <v>156</v>
      </c>
      <c r="D102" t="s">
        <v>162</v>
      </c>
      <c r="E102" t="s">
        <v>347</v>
      </c>
      <c r="F102" t="s">
        <v>347</v>
      </c>
      <c r="G102" t="s">
        <v>159</v>
      </c>
      <c r="H102" t="s">
        <v>52</v>
      </c>
      <c r="I102" t="s">
        <v>256</v>
      </c>
      <c r="J102" t="s">
        <v>894</v>
      </c>
      <c r="K102" t="s">
        <v>895</v>
      </c>
      <c r="L102" t="s">
        <v>254</v>
      </c>
      <c r="M102" t="s">
        <v>256</v>
      </c>
    </row>
    <row r="103" spans="1:13" x14ac:dyDescent="0.3">
      <c r="A103">
        <v>749</v>
      </c>
      <c r="B103" t="s">
        <v>395</v>
      </c>
      <c r="C103" t="s">
        <v>156</v>
      </c>
      <c r="D103" t="s">
        <v>162</v>
      </c>
      <c r="E103" t="s">
        <v>347</v>
      </c>
      <c r="F103" t="s">
        <v>347</v>
      </c>
      <c r="G103" t="s">
        <v>159</v>
      </c>
      <c r="H103" t="s">
        <v>52</v>
      </c>
      <c r="I103" t="s">
        <v>256</v>
      </c>
      <c r="J103" t="s">
        <v>894</v>
      </c>
      <c r="K103" t="s">
        <v>895</v>
      </c>
      <c r="L103" t="s">
        <v>254</v>
      </c>
      <c r="M103" t="s">
        <v>256</v>
      </c>
    </row>
    <row r="104" spans="1:13" x14ac:dyDescent="0.3">
      <c r="A104">
        <v>751</v>
      </c>
      <c r="B104" t="s">
        <v>396</v>
      </c>
      <c r="C104" t="s">
        <v>156</v>
      </c>
      <c r="D104" t="s">
        <v>164</v>
      </c>
      <c r="E104" t="s">
        <v>397</v>
      </c>
      <c r="F104" t="s">
        <v>397</v>
      </c>
      <c r="G104" t="s">
        <v>159</v>
      </c>
      <c r="H104" t="s">
        <v>54</v>
      </c>
      <c r="I104" t="s">
        <v>256</v>
      </c>
      <c r="J104" t="s">
        <v>894</v>
      </c>
      <c r="K104" t="s">
        <v>917</v>
      </c>
      <c r="L104" t="s">
        <v>254</v>
      </c>
      <c r="M104" t="s">
        <v>256</v>
      </c>
    </row>
    <row r="105" spans="1:13" x14ac:dyDescent="0.3">
      <c r="A105">
        <v>752</v>
      </c>
      <c r="B105" t="s">
        <v>398</v>
      </c>
      <c r="C105" t="s">
        <v>156</v>
      </c>
      <c r="D105" t="s">
        <v>164</v>
      </c>
      <c r="E105" t="s">
        <v>397</v>
      </c>
      <c r="F105" t="s">
        <v>397</v>
      </c>
      <c r="G105" t="s">
        <v>159</v>
      </c>
      <c r="H105" t="s">
        <v>53</v>
      </c>
      <c r="I105" t="s">
        <v>256</v>
      </c>
      <c r="J105" t="s">
        <v>894</v>
      </c>
      <c r="K105" t="s">
        <v>895</v>
      </c>
      <c r="L105" t="s">
        <v>254</v>
      </c>
      <c r="M105" t="s">
        <v>254</v>
      </c>
    </row>
    <row r="106" spans="1:13" x14ac:dyDescent="0.3">
      <c r="A106">
        <v>753</v>
      </c>
      <c r="B106" t="s">
        <v>399</v>
      </c>
      <c r="C106" t="s">
        <v>156</v>
      </c>
      <c r="D106" t="s">
        <v>164</v>
      </c>
      <c r="E106" t="s">
        <v>397</v>
      </c>
      <c r="F106" t="s">
        <v>397</v>
      </c>
      <c r="G106" t="s">
        <v>159</v>
      </c>
      <c r="H106" t="s">
        <v>53</v>
      </c>
      <c r="I106" t="s">
        <v>256</v>
      </c>
      <c r="J106" t="s">
        <v>894</v>
      </c>
      <c r="K106" t="s">
        <v>895</v>
      </c>
      <c r="L106" t="s">
        <v>254</v>
      </c>
      <c r="M106" t="s">
        <v>256</v>
      </c>
    </row>
    <row r="107" spans="1:13" x14ac:dyDescent="0.3">
      <c r="A107">
        <v>754</v>
      </c>
      <c r="B107" t="s">
        <v>400</v>
      </c>
      <c r="C107" t="s">
        <v>156</v>
      </c>
      <c r="D107" t="s">
        <v>162</v>
      </c>
      <c r="E107" t="s">
        <v>397</v>
      </c>
      <c r="F107" t="s">
        <v>397</v>
      </c>
      <c r="G107" t="s">
        <v>159</v>
      </c>
      <c r="H107" t="s">
        <v>53</v>
      </c>
      <c r="I107" t="s">
        <v>256</v>
      </c>
      <c r="J107" t="s">
        <v>894</v>
      </c>
      <c r="K107" t="s">
        <v>895</v>
      </c>
      <c r="L107" t="s">
        <v>254</v>
      </c>
      <c r="M107" t="s">
        <v>256</v>
      </c>
    </row>
    <row r="108" spans="1:13" x14ac:dyDescent="0.3">
      <c r="A108">
        <v>755</v>
      </c>
      <c r="B108" t="s">
        <v>401</v>
      </c>
      <c r="C108" t="s">
        <v>156</v>
      </c>
      <c r="D108" t="s">
        <v>164</v>
      </c>
      <c r="E108" t="s">
        <v>397</v>
      </c>
      <c r="F108" t="s">
        <v>397</v>
      </c>
      <c r="G108" t="s">
        <v>159</v>
      </c>
      <c r="H108" t="s">
        <v>54</v>
      </c>
      <c r="I108" t="s">
        <v>256</v>
      </c>
      <c r="J108" t="s">
        <v>894</v>
      </c>
      <c r="K108" t="s">
        <v>895</v>
      </c>
      <c r="L108" t="s">
        <v>254</v>
      </c>
      <c r="M108" t="s">
        <v>256</v>
      </c>
    </row>
    <row r="109" spans="1:13" x14ac:dyDescent="0.3">
      <c r="A109">
        <v>757</v>
      </c>
      <c r="B109" t="s">
        <v>402</v>
      </c>
      <c r="C109" t="s">
        <v>156</v>
      </c>
      <c r="D109" t="s">
        <v>164</v>
      </c>
      <c r="E109" t="s">
        <v>397</v>
      </c>
      <c r="F109" t="s">
        <v>397</v>
      </c>
      <c r="G109" t="s">
        <v>159</v>
      </c>
      <c r="H109" t="s">
        <v>54</v>
      </c>
      <c r="I109" t="s">
        <v>256</v>
      </c>
      <c r="J109" t="s">
        <v>894</v>
      </c>
      <c r="K109" t="s">
        <v>895</v>
      </c>
      <c r="L109" t="s">
        <v>254</v>
      </c>
      <c r="M109" t="s">
        <v>254</v>
      </c>
    </row>
    <row r="110" spans="1:13" x14ac:dyDescent="0.3">
      <c r="A110">
        <v>758</v>
      </c>
      <c r="B110" t="s">
        <v>403</v>
      </c>
      <c r="C110" t="s">
        <v>156</v>
      </c>
      <c r="D110" t="s">
        <v>164</v>
      </c>
      <c r="E110" t="s">
        <v>397</v>
      </c>
      <c r="F110" t="s">
        <v>397</v>
      </c>
      <c r="G110" t="s">
        <v>159</v>
      </c>
      <c r="H110" t="s">
        <v>54</v>
      </c>
      <c r="I110" t="s">
        <v>256</v>
      </c>
      <c r="J110" t="s">
        <v>894</v>
      </c>
      <c r="K110" t="s">
        <v>895</v>
      </c>
      <c r="L110" t="s">
        <v>254</v>
      </c>
      <c r="M110" t="s">
        <v>254</v>
      </c>
    </row>
    <row r="111" spans="1:13" x14ac:dyDescent="0.3">
      <c r="A111">
        <v>759</v>
      </c>
      <c r="B111" t="s">
        <v>404</v>
      </c>
      <c r="C111" t="s">
        <v>156</v>
      </c>
      <c r="D111" t="s">
        <v>164</v>
      </c>
      <c r="E111" t="s">
        <v>397</v>
      </c>
      <c r="F111" t="s">
        <v>397</v>
      </c>
      <c r="G111" t="s">
        <v>159</v>
      </c>
      <c r="H111" t="s">
        <v>54</v>
      </c>
      <c r="I111" t="s">
        <v>256</v>
      </c>
      <c r="J111" t="s">
        <v>894</v>
      </c>
      <c r="K111" t="s">
        <v>895</v>
      </c>
      <c r="L111" t="s">
        <v>254</v>
      </c>
      <c r="M111" t="s">
        <v>256</v>
      </c>
    </row>
    <row r="112" spans="1:13" x14ac:dyDescent="0.3">
      <c r="A112">
        <v>760</v>
      </c>
      <c r="B112" t="s">
        <v>405</v>
      </c>
      <c r="C112" t="s">
        <v>156</v>
      </c>
      <c r="D112" t="s">
        <v>162</v>
      </c>
      <c r="E112" t="s">
        <v>397</v>
      </c>
      <c r="F112" t="s">
        <v>397</v>
      </c>
      <c r="G112" t="s">
        <v>159</v>
      </c>
      <c r="H112" t="s">
        <v>53</v>
      </c>
      <c r="I112" t="s">
        <v>256</v>
      </c>
      <c r="J112" t="s">
        <v>894</v>
      </c>
      <c r="K112" t="s">
        <v>916</v>
      </c>
      <c r="L112" t="s">
        <v>254</v>
      </c>
      <c r="M112" t="s">
        <v>256</v>
      </c>
    </row>
    <row r="113" spans="1:13" x14ac:dyDescent="0.3">
      <c r="A113">
        <v>761</v>
      </c>
      <c r="B113" t="s">
        <v>406</v>
      </c>
      <c r="C113" t="s">
        <v>156</v>
      </c>
      <c r="D113" t="s">
        <v>164</v>
      </c>
      <c r="E113" t="s">
        <v>397</v>
      </c>
      <c r="F113" t="s">
        <v>397</v>
      </c>
      <c r="G113" t="s">
        <v>159</v>
      </c>
      <c r="H113" t="s">
        <v>52</v>
      </c>
      <c r="I113" t="s">
        <v>256</v>
      </c>
      <c r="J113" t="s">
        <v>894</v>
      </c>
      <c r="K113" t="s">
        <v>895</v>
      </c>
      <c r="L113" t="s">
        <v>254</v>
      </c>
      <c r="M113" t="s">
        <v>256</v>
      </c>
    </row>
    <row r="114" spans="1:13" x14ac:dyDescent="0.3">
      <c r="A114">
        <v>762</v>
      </c>
      <c r="B114" t="s">
        <v>407</v>
      </c>
      <c r="C114" t="s">
        <v>156</v>
      </c>
      <c r="D114" t="s">
        <v>164</v>
      </c>
      <c r="E114" t="s">
        <v>397</v>
      </c>
      <c r="F114" t="s">
        <v>397</v>
      </c>
      <c r="G114" t="s">
        <v>159</v>
      </c>
      <c r="H114" t="s">
        <v>53</v>
      </c>
      <c r="I114" t="s">
        <v>256</v>
      </c>
      <c r="J114" t="s">
        <v>894</v>
      </c>
      <c r="K114" t="s">
        <v>895</v>
      </c>
      <c r="L114" t="s">
        <v>254</v>
      </c>
      <c r="M114" t="s">
        <v>980</v>
      </c>
    </row>
    <row r="115" spans="1:13" x14ac:dyDescent="0.3">
      <c r="A115">
        <v>763</v>
      </c>
      <c r="B115" t="s">
        <v>408</v>
      </c>
      <c r="C115" t="s">
        <v>156</v>
      </c>
      <c r="D115" t="s">
        <v>164</v>
      </c>
      <c r="E115" t="s">
        <v>397</v>
      </c>
      <c r="F115" t="s">
        <v>397</v>
      </c>
      <c r="G115" t="s">
        <v>159</v>
      </c>
      <c r="H115" t="s">
        <v>52</v>
      </c>
      <c r="I115" t="s">
        <v>256</v>
      </c>
      <c r="J115" t="s">
        <v>894</v>
      </c>
      <c r="K115" t="s">
        <v>918</v>
      </c>
      <c r="L115" t="s">
        <v>254</v>
      </c>
      <c r="M115" t="s">
        <v>254</v>
      </c>
    </row>
    <row r="116" spans="1:13" x14ac:dyDescent="0.3">
      <c r="A116">
        <v>764</v>
      </c>
      <c r="B116" t="s">
        <v>409</v>
      </c>
      <c r="C116" t="s">
        <v>156</v>
      </c>
      <c r="D116" t="s">
        <v>164</v>
      </c>
      <c r="E116" t="s">
        <v>397</v>
      </c>
      <c r="F116" t="s">
        <v>397</v>
      </c>
      <c r="G116" t="s">
        <v>159</v>
      </c>
      <c r="H116" t="s">
        <v>54</v>
      </c>
      <c r="I116" t="s">
        <v>256</v>
      </c>
      <c r="J116" t="s">
        <v>894</v>
      </c>
      <c r="K116" t="s">
        <v>895</v>
      </c>
      <c r="L116" t="s">
        <v>254</v>
      </c>
      <c r="M116" t="s">
        <v>256</v>
      </c>
    </row>
    <row r="117" spans="1:13" x14ac:dyDescent="0.3">
      <c r="A117">
        <v>765</v>
      </c>
      <c r="B117" t="s">
        <v>410</v>
      </c>
      <c r="C117" t="s">
        <v>156</v>
      </c>
      <c r="D117" t="s">
        <v>164</v>
      </c>
      <c r="E117" t="s">
        <v>397</v>
      </c>
      <c r="F117" t="s">
        <v>397</v>
      </c>
      <c r="G117" t="s">
        <v>159</v>
      </c>
      <c r="H117" t="s">
        <v>52</v>
      </c>
      <c r="I117" t="s">
        <v>256</v>
      </c>
      <c r="J117" t="s">
        <v>894</v>
      </c>
      <c r="K117" t="s">
        <v>895</v>
      </c>
      <c r="L117" t="s">
        <v>254</v>
      </c>
      <c r="M117" t="s">
        <v>256</v>
      </c>
    </row>
    <row r="118" spans="1:13" x14ac:dyDescent="0.3">
      <c r="A118">
        <v>766</v>
      </c>
      <c r="B118" t="s">
        <v>411</v>
      </c>
      <c r="C118" t="s">
        <v>156</v>
      </c>
      <c r="D118" t="s">
        <v>164</v>
      </c>
      <c r="E118" t="s">
        <v>397</v>
      </c>
      <c r="F118" t="s">
        <v>397</v>
      </c>
      <c r="G118" t="s">
        <v>159</v>
      </c>
      <c r="H118" t="s">
        <v>53</v>
      </c>
      <c r="I118" t="s">
        <v>256</v>
      </c>
      <c r="J118" t="s">
        <v>894</v>
      </c>
      <c r="K118" t="s">
        <v>895</v>
      </c>
      <c r="L118" t="s">
        <v>254</v>
      </c>
      <c r="M118" t="s">
        <v>254</v>
      </c>
    </row>
    <row r="119" spans="1:13" x14ac:dyDescent="0.3">
      <c r="A119">
        <v>768</v>
      </c>
      <c r="B119" t="s">
        <v>412</v>
      </c>
      <c r="C119" t="s">
        <v>156</v>
      </c>
      <c r="D119" t="s">
        <v>164</v>
      </c>
      <c r="E119" t="s">
        <v>397</v>
      </c>
      <c r="F119" t="s">
        <v>397</v>
      </c>
      <c r="G119" t="s">
        <v>159</v>
      </c>
      <c r="H119" t="s">
        <v>53</v>
      </c>
      <c r="I119" t="s">
        <v>256</v>
      </c>
      <c r="J119" t="s">
        <v>894</v>
      </c>
      <c r="K119" t="s">
        <v>895</v>
      </c>
      <c r="L119" t="s">
        <v>254</v>
      </c>
      <c r="M119" t="s">
        <v>254</v>
      </c>
    </row>
    <row r="120" spans="1:13" x14ac:dyDescent="0.3">
      <c r="A120">
        <v>769</v>
      </c>
      <c r="B120" t="s">
        <v>413</v>
      </c>
      <c r="C120" t="s">
        <v>156</v>
      </c>
      <c r="D120" t="s">
        <v>164</v>
      </c>
      <c r="E120" t="s">
        <v>397</v>
      </c>
      <c r="F120" t="s">
        <v>397</v>
      </c>
      <c r="G120" t="s">
        <v>159</v>
      </c>
      <c r="H120" t="s">
        <v>53</v>
      </c>
      <c r="I120" t="s">
        <v>256</v>
      </c>
      <c r="J120" t="s">
        <v>894</v>
      </c>
      <c r="K120" t="s">
        <v>895</v>
      </c>
      <c r="L120" t="s">
        <v>254</v>
      </c>
      <c r="M120" t="s">
        <v>980</v>
      </c>
    </row>
    <row r="121" spans="1:13" x14ac:dyDescent="0.3">
      <c r="A121">
        <v>771</v>
      </c>
      <c r="B121" t="s">
        <v>414</v>
      </c>
      <c r="C121" t="s">
        <v>156</v>
      </c>
      <c r="D121" t="s">
        <v>162</v>
      </c>
      <c r="E121" t="s">
        <v>397</v>
      </c>
      <c r="F121" t="s">
        <v>397</v>
      </c>
      <c r="G121" t="s">
        <v>159</v>
      </c>
      <c r="H121" t="s">
        <v>54</v>
      </c>
      <c r="I121" t="s">
        <v>256</v>
      </c>
      <c r="J121" t="s">
        <v>894</v>
      </c>
      <c r="K121" t="s">
        <v>895</v>
      </c>
      <c r="L121" t="s">
        <v>254</v>
      </c>
      <c r="M121" t="s">
        <v>254</v>
      </c>
    </row>
    <row r="122" spans="1:13" x14ac:dyDescent="0.3">
      <c r="A122">
        <v>772</v>
      </c>
      <c r="B122" t="s">
        <v>415</v>
      </c>
      <c r="C122" t="s">
        <v>156</v>
      </c>
      <c r="D122" t="s">
        <v>164</v>
      </c>
      <c r="E122" t="s">
        <v>397</v>
      </c>
      <c r="F122" t="s">
        <v>397</v>
      </c>
      <c r="G122" t="s">
        <v>159</v>
      </c>
      <c r="H122" t="s">
        <v>52</v>
      </c>
      <c r="I122" t="s">
        <v>256</v>
      </c>
      <c r="J122" t="s">
        <v>894</v>
      </c>
      <c r="K122" t="s">
        <v>912</v>
      </c>
      <c r="L122" t="s">
        <v>254</v>
      </c>
      <c r="M122" t="s">
        <v>254</v>
      </c>
    </row>
    <row r="123" spans="1:13" x14ac:dyDescent="0.3">
      <c r="A123">
        <v>775</v>
      </c>
      <c r="B123" t="s">
        <v>416</v>
      </c>
      <c r="C123" t="s">
        <v>156</v>
      </c>
      <c r="D123" t="s">
        <v>164</v>
      </c>
      <c r="E123" t="s">
        <v>397</v>
      </c>
      <c r="F123" t="s">
        <v>397</v>
      </c>
      <c r="G123" t="s">
        <v>159</v>
      </c>
      <c r="H123" t="s">
        <v>53</v>
      </c>
      <c r="I123" t="s">
        <v>256</v>
      </c>
      <c r="J123" t="s">
        <v>894</v>
      </c>
      <c r="K123" t="s">
        <v>917</v>
      </c>
      <c r="L123" t="s">
        <v>254</v>
      </c>
      <c r="M123" t="s">
        <v>256</v>
      </c>
    </row>
    <row r="124" spans="1:13" x14ac:dyDescent="0.3">
      <c r="A124">
        <v>777</v>
      </c>
      <c r="B124" t="s">
        <v>418</v>
      </c>
      <c r="C124" t="s">
        <v>156</v>
      </c>
      <c r="D124" t="s">
        <v>164</v>
      </c>
      <c r="E124" t="s">
        <v>397</v>
      </c>
      <c r="F124" t="s">
        <v>397</v>
      </c>
      <c r="G124" t="s">
        <v>159</v>
      </c>
      <c r="H124" t="s">
        <v>53</v>
      </c>
      <c r="I124" t="s">
        <v>256</v>
      </c>
      <c r="J124" t="s">
        <v>894</v>
      </c>
      <c r="K124" t="s">
        <v>895</v>
      </c>
      <c r="L124" t="s">
        <v>254</v>
      </c>
      <c r="M124" t="s">
        <v>256</v>
      </c>
    </row>
    <row r="125" spans="1:13" x14ac:dyDescent="0.3">
      <c r="A125">
        <v>779</v>
      </c>
      <c r="B125" t="s">
        <v>419</v>
      </c>
      <c r="C125" t="s">
        <v>156</v>
      </c>
      <c r="D125" t="s">
        <v>162</v>
      </c>
      <c r="E125" t="s">
        <v>397</v>
      </c>
      <c r="F125" t="s">
        <v>397</v>
      </c>
      <c r="G125" t="s">
        <v>159</v>
      </c>
      <c r="H125" t="s">
        <v>53</v>
      </c>
      <c r="I125" t="s">
        <v>256</v>
      </c>
      <c r="J125" t="s">
        <v>894</v>
      </c>
      <c r="K125" t="s">
        <v>895</v>
      </c>
      <c r="L125" t="s">
        <v>254</v>
      </c>
      <c r="M125" t="s">
        <v>254</v>
      </c>
    </row>
    <row r="126" spans="1:13" x14ac:dyDescent="0.3">
      <c r="A126">
        <v>780</v>
      </c>
      <c r="B126" t="s">
        <v>420</v>
      </c>
      <c r="C126" t="s">
        <v>156</v>
      </c>
      <c r="D126" t="s">
        <v>162</v>
      </c>
      <c r="E126" t="s">
        <v>397</v>
      </c>
      <c r="F126" t="s">
        <v>397</v>
      </c>
      <c r="G126" t="s">
        <v>159</v>
      </c>
      <c r="H126" t="s">
        <v>53</v>
      </c>
      <c r="I126" t="s">
        <v>256</v>
      </c>
      <c r="J126" t="s">
        <v>894</v>
      </c>
      <c r="K126" t="s">
        <v>919</v>
      </c>
      <c r="L126" t="s">
        <v>254</v>
      </c>
      <c r="M126" t="s">
        <v>980</v>
      </c>
    </row>
    <row r="127" spans="1:13" x14ac:dyDescent="0.3">
      <c r="A127">
        <v>782</v>
      </c>
      <c r="B127" t="s">
        <v>421</v>
      </c>
      <c r="C127" t="s">
        <v>156</v>
      </c>
      <c r="D127" t="s">
        <v>164</v>
      </c>
      <c r="E127" t="s">
        <v>422</v>
      </c>
      <c r="F127" t="s">
        <v>422</v>
      </c>
      <c r="G127" t="s">
        <v>159</v>
      </c>
      <c r="H127" t="s">
        <v>53</v>
      </c>
      <c r="I127" t="s">
        <v>256</v>
      </c>
      <c r="J127" t="s">
        <v>894</v>
      </c>
      <c r="K127" t="s">
        <v>895</v>
      </c>
      <c r="L127" t="s">
        <v>254</v>
      </c>
      <c r="M127" t="s">
        <v>254</v>
      </c>
    </row>
    <row r="128" spans="1:13" x14ac:dyDescent="0.3">
      <c r="A128">
        <v>783</v>
      </c>
      <c r="B128" t="s">
        <v>423</v>
      </c>
      <c r="C128" t="s">
        <v>156</v>
      </c>
      <c r="D128" t="s">
        <v>164</v>
      </c>
      <c r="E128" t="s">
        <v>422</v>
      </c>
      <c r="F128" t="s">
        <v>422</v>
      </c>
      <c r="G128" t="s">
        <v>159</v>
      </c>
      <c r="H128" t="s">
        <v>52</v>
      </c>
      <c r="I128" t="s">
        <v>256</v>
      </c>
      <c r="J128" t="s">
        <v>894</v>
      </c>
      <c r="K128" t="s">
        <v>895</v>
      </c>
      <c r="L128" t="s">
        <v>254</v>
      </c>
      <c r="M128" t="s">
        <v>256</v>
      </c>
    </row>
    <row r="129" spans="1:13" x14ac:dyDescent="0.3">
      <c r="A129">
        <v>784</v>
      </c>
      <c r="B129" t="s">
        <v>424</v>
      </c>
      <c r="C129" t="s">
        <v>156</v>
      </c>
      <c r="D129" t="s">
        <v>164</v>
      </c>
      <c r="E129" t="s">
        <v>422</v>
      </c>
      <c r="F129" t="s">
        <v>422</v>
      </c>
      <c r="G129" t="s">
        <v>159</v>
      </c>
      <c r="H129" t="s">
        <v>53</v>
      </c>
      <c r="I129" t="s">
        <v>256</v>
      </c>
      <c r="J129" t="s">
        <v>894</v>
      </c>
      <c r="K129" t="s">
        <v>895</v>
      </c>
      <c r="L129" t="s">
        <v>254</v>
      </c>
      <c r="M129" t="s">
        <v>254</v>
      </c>
    </row>
    <row r="130" spans="1:13" x14ac:dyDescent="0.3">
      <c r="A130">
        <v>785</v>
      </c>
      <c r="B130" t="s">
        <v>425</v>
      </c>
      <c r="C130" t="s">
        <v>156</v>
      </c>
      <c r="D130" t="s">
        <v>164</v>
      </c>
      <c r="E130" t="s">
        <v>422</v>
      </c>
      <c r="F130" t="s">
        <v>422</v>
      </c>
      <c r="G130" t="s">
        <v>159</v>
      </c>
      <c r="H130" t="s">
        <v>52</v>
      </c>
      <c r="I130" t="s">
        <v>256</v>
      </c>
      <c r="J130" t="s">
        <v>894</v>
      </c>
      <c r="K130" t="s">
        <v>895</v>
      </c>
      <c r="L130" t="s">
        <v>254</v>
      </c>
      <c r="M130" t="s">
        <v>254</v>
      </c>
    </row>
    <row r="131" spans="1:13" x14ac:dyDescent="0.3">
      <c r="A131">
        <v>786</v>
      </c>
      <c r="B131" t="s">
        <v>426</v>
      </c>
      <c r="C131" t="s">
        <v>156</v>
      </c>
      <c r="D131" t="s">
        <v>164</v>
      </c>
      <c r="E131" t="s">
        <v>422</v>
      </c>
      <c r="F131" t="s">
        <v>422</v>
      </c>
      <c r="G131" t="s">
        <v>159</v>
      </c>
      <c r="H131" t="s">
        <v>52</v>
      </c>
      <c r="I131" t="s">
        <v>256</v>
      </c>
      <c r="J131" t="s">
        <v>894</v>
      </c>
      <c r="K131" t="s">
        <v>895</v>
      </c>
      <c r="L131" t="s">
        <v>254</v>
      </c>
      <c r="M131" t="s">
        <v>254</v>
      </c>
    </row>
    <row r="132" spans="1:13" x14ac:dyDescent="0.3">
      <c r="A132">
        <v>787</v>
      </c>
      <c r="B132" t="s">
        <v>427</v>
      </c>
      <c r="C132" t="s">
        <v>156</v>
      </c>
      <c r="D132" t="s">
        <v>162</v>
      </c>
      <c r="E132" t="s">
        <v>422</v>
      </c>
      <c r="F132" t="s">
        <v>422</v>
      </c>
      <c r="G132" t="s">
        <v>159</v>
      </c>
      <c r="H132" t="s">
        <v>52</v>
      </c>
      <c r="I132" t="s">
        <v>256</v>
      </c>
      <c r="J132" t="s">
        <v>894</v>
      </c>
      <c r="K132" t="s">
        <v>895</v>
      </c>
      <c r="L132" t="s">
        <v>254</v>
      </c>
      <c r="M132" t="s">
        <v>980</v>
      </c>
    </row>
    <row r="133" spans="1:13" x14ac:dyDescent="0.3">
      <c r="A133">
        <v>788</v>
      </c>
      <c r="B133" t="s">
        <v>428</v>
      </c>
      <c r="C133" t="s">
        <v>156</v>
      </c>
      <c r="D133" t="s">
        <v>164</v>
      </c>
      <c r="E133" t="s">
        <v>422</v>
      </c>
      <c r="F133" t="s">
        <v>422</v>
      </c>
      <c r="G133" t="s">
        <v>159</v>
      </c>
      <c r="H133" t="s">
        <v>53</v>
      </c>
      <c r="I133" t="s">
        <v>256</v>
      </c>
      <c r="J133" t="s">
        <v>894</v>
      </c>
      <c r="K133" t="s">
        <v>895</v>
      </c>
      <c r="L133" t="s">
        <v>254</v>
      </c>
      <c r="M133" t="s">
        <v>254</v>
      </c>
    </row>
    <row r="134" spans="1:13" x14ac:dyDescent="0.3">
      <c r="A134">
        <v>789</v>
      </c>
      <c r="B134" t="s">
        <v>15</v>
      </c>
      <c r="C134" t="s">
        <v>156</v>
      </c>
      <c r="D134" t="s">
        <v>164</v>
      </c>
      <c r="E134" t="s">
        <v>422</v>
      </c>
      <c r="F134" t="s">
        <v>422</v>
      </c>
      <c r="G134" t="s">
        <v>159</v>
      </c>
      <c r="H134" t="s">
        <v>53</v>
      </c>
      <c r="I134" t="s">
        <v>256</v>
      </c>
      <c r="J134" t="s">
        <v>894</v>
      </c>
      <c r="K134" t="s">
        <v>899</v>
      </c>
      <c r="L134" t="s">
        <v>254</v>
      </c>
      <c r="M134" t="s">
        <v>254</v>
      </c>
    </row>
    <row r="135" spans="1:13" x14ac:dyDescent="0.3">
      <c r="A135">
        <v>790</v>
      </c>
      <c r="B135" t="s">
        <v>429</v>
      </c>
      <c r="C135" t="s">
        <v>156</v>
      </c>
      <c r="D135" t="s">
        <v>162</v>
      </c>
      <c r="E135" t="s">
        <v>422</v>
      </c>
      <c r="F135" t="s">
        <v>422</v>
      </c>
      <c r="G135" t="s">
        <v>159</v>
      </c>
      <c r="H135" t="s">
        <v>54</v>
      </c>
      <c r="I135" t="s">
        <v>256</v>
      </c>
      <c r="J135" t="s">
        <v>894</v>
      </c>
      <c r="K135" t="s">
        <v>895</v>
      </c>
      <c r="L135" t="s">
        <v>254</v>
      </c>
      <c r="M135" t="s">
        <v>980</v>
      </c>
    </row>
    <row r="136" spans="1:13" x14ac:dyDescent="0.3">
      <c r="A136">
        <v>791</v>
      </c>
      <c r="B136" t="s">
        <v>430</v>
      </c>
      <c r="C136" t="s">
        <v>156</v>
      </c>
      <c r="D136" t="s">
        <v>164</v>
      </c>
      <c r="E136" t="s">
        <v>422</v>
      </c>
      <c r="F136" t="s">
        <v>422</v>
      </c>
      <c r="G136" t="s">
        <v>159</v>
      </c>
      <c r="H136" t="s">
        <v>52</v>
      </c>
      <c r="I136" t="s">
        <v>256</v>
      </c>
      <c r="J136" t="s">
        <v>920</v>
      </c>
      <c r="K136" t="s">
        <v>902</v>
      </c>
      <c r="L136" t="s">
        <v>254</v>
      </c>
      <c r="M136" t="s">
        <v>254</v>
      </c>
    </row>
    <row r="137" spans="1:13" x14ac:dyDescent="0.3">
      <c r="A137">
        <v>792</v>
      </c>
      <c r="B137" t="s">
        <v>431</v>
      </c>
      <c r="C137" t="s">
        <v>156</v>
      </c>
      <c r="D137" t="s">
        <v>164</v>
      </c>
      <c r="E137" t="s">
        <v>422</v>
      </c>
      <c r="F137" t="s">
        <v>422</v>
      </c>
      <c r="G137" t="s">
        <v>159</v>
      </c>
      <c r="H137" t="s">
        <v>52</v>
      </c>
      <c r="I137" t="s">
        <v>256</v>
      </c>
      <c r="J137" t="s">
        <v>894</v>
      </c>
      <c r="K137" t="s">
        <v>895</v>
      </c>
      <c r="L137" t="s">
        <v>254</v>
      </c>
      <c r="M137" t="s">
        <v>254</v>
      </c>
    </row>
    <row r="138" spans="1:13" x14ac:dyDescent="0.3">
      <c r="A138">
        <v>794</v>
      </c>
      <c r="B138" t="s">
        <v>432</v>
      </c>
      <c r="C138" t="s">
        <v>156</v>
      </c>
      <c r="D138" t="s">
        <v>164</v>
      </c>
      <c r="E138" t="s">
        <v>422</v>
      </c>
      <c r="F138" t="s">
        <v>422</v>
      </c>
      <c r="G138" t="s">
        <v>159</v>
      </c>
      <c r="H138" t="s">
        <v>53</v>
      </c>
      <c r="I138" t="s">
        <v>256</v>
      </c>
      <c r="J138" t="s">
        <v>894</v>
      </c>
      <c r="K138" t="s">
        <v>895</v>
      </c>
      <c r="L138" t="s">
        <v>254</v>
      </c>
      <c r="M138" t="s">
        <v>254</v>
      </c>
    </row>
    <row r="139" spans="1:13" x14ac:dyDescent="0.3">
      <c r="A139">
        <v>795</v>
      </c>
      <c r="B139" t="s">
        <v>433</v>
      </c>
      <c r="C139" t="s">
        <v>156</v>
      </c>
      <c r="D139" t="s">
        <v>164</v>
      </c>
      <c r="E139" t="s">
        <v>422</v>
      </c>
      <c r="F139" t="s">
        <v>422</v>
      </c>
      <c r="G139" t="s">
        <v>159</v>
      </c>
      <c r="H139" t="s">
        <v>52</v>
      </c>
      <c r="I139" t="s">
        <v>256</v>
      </c>
      <c r="J139" t="s">
        <v>894</v>
      </c>
      <c r="K139" t="s">
        <v>895</v>
      </c>
      <c r="L139" t="s">
        <v>254</v>
      </c>
      <c r="M139" t="s">
        <v>254</v>
      </c>
    </row>
    <row r="140" spans="1:13" x14ac:dyDescent="0.3">
      <c r="A140">
        <v>796</v>
      </c>
      <c r="B140" t="s">
        <v>434</v>
      </c>
      <c r="C140" t="s">
        <v>156</v>
      </c>
      <c r="D140" t="s">
        <v>162</v>
      </c>
      <c r="E140" t="s">
        <v>422</v>
      </c>
      <c r="F140" t="s">
        <v>422</v>
      </c>
      <c r="G140" t="s">
        <v>159</v>
      </c>
      <c r="H140" t="s">
        <v>52</v>
      </c>
      <c r="I140" t="s">
        <v>256</v>
      </c>
      <c r="J140" t="s">
        <v>894</v>
      </c>
      <c r="K140" t="s">
        <v>895</v>
      </c>
      <c r="L140" t="s">
        <v>254</v>
      </c>
      <c r="M140" t="s">
        <v>980</v>
      </c>
    </row>
    <row r="141" spans="1:13" x14ac:dyDescent="0.3">
      <c r="A141">
        <v>797</v>
      </c>
      <c r="B141" t="s">
        <v>435</v>
      </c>
      <c r="C141" t="s">
        <v>156</v>
      </c>
      <c r="D141" t="s">
        <v>164</v>
      </c>
      <c r="E141" t="s">
        <v>422</v>
      </c>
      <c r="F141" t="s">
        <v>422</v>
      </c>
      <c r="G141" t="s">
        <v>159</v>
      </c>
      <c r="H141" t="s">
        <v>53</v>
      </c>
      <c r="I141" t="s">
        <v>256</v>
      </c>
      <c r="J141" t="s">
        <v>894</v>
      </c>
      <c r="K141" t="s">
        <v>895</v>
      </c>
      <c r="L141" t="s">
        <v>254</v>
      </c>
      <c r="M141" t="s">
        <v>254</v>
      </c>
    </row>
    <row r="142" spans="1:13" x14ac:dyDescent="0.3">
      <c r="A142">
        <v>798</v>
      </c>
      <c r="B142" t="s">
        <v>436</v>
      </c>
      <c r="C142" t="s">
        <v>156</v>
      </c>
      <c r="D142" t="s">
        <v>164</v>
      </c>
      <c r="E142" t="s">
        <v>422</v>
      </c>
      <c r="F142" t="s">
        <v>422</v>
      </c>
      <c r="G142" t="s">
        <v>159</v>
      </c>
      <c r="H142" t="s">
        <v>53</v>
      </c>
      <c r="I142" t="s">
        <v>256</v>
      </c>
      <c r="J142" t="s">
        <v>894</v>
      </c>
      <c r="K142" t="s">
        <v>895</v>
      </c>
      <c r="L142" t="s">
        <v>254</v>
      </c>
      <c r="M142" t="s">
        <v>254</v>
      </c>
    </row>
    <row r="143" spans="1:13" x14ac:dyDescent="0.3">
      <c r="A143">
        <v>799</v>
      </c>
      <c r="B143" t="s">
        <v>437</v>
      </c>
      <c r="C143" t="s">
        <v>156</v>
      </c>
      <c r="D143" t="s">
        <v>164</v>
      </c>
      <c r="E143" t="s">
        <v>422</v>
      </c>
      <c r="F143" t="s">
        <v>422</v>
      </c>
      <c r="G143" t="s">
        <v>159</v>
      </c>
      <c r="H143" t="s">
        <v>53</v>
      </c>
      <c r="I143" t="s">
        <v>256</v>
      </c>
      <c r="J143" t="s">
        <v>894</v>
      </c>
      <c r="K143" t="s">
        <v>912</v>
      </c>
      <c r="L143" t="s">
        <v>254</v>
      </c>
      <c r="M143" t="s">
        <v>256</v>
      </c>
    </row>
    <row r="144" spans="1:13" x14ac:dyDescent="0.3">
      <c r="A144">
        <v>801</v>
      </c>
      <c r="B144" t="s">
        <v>439</v>
      </c>
      <c r="C144" t="s">
        <v>156</v>
      </c>
      <c r="D144" t="s">
        <v>164</v>
      </c>
      <c r="E144" t="s">
        <v>422</v>
      </c>
      <c r="F144" t="s">
        <v>422</v>
      </c>
      <c r="G144" t="s">
        <v>159</v>
      </c>
      <c r="H144" t="s">
        <v>52</v>
      </c>
      <c r="I144" t="s">
        <v>256</v>
      </c>
      <c r="J144" t="s">
        <v>921</v>
      </c>
      <c r="K144" t="s">
        <v>895</v>
      </c>
      <c r="L144" t="s">
        <v>254</v>
      </c>
      <c r="M144" t="s">
        <v>254</v>
      </c>
    </row>
    <row r="145" spans="1:13" x14ac:dyDescent="0.3">
      <c r="A145">
        <v>807</v>
      </c>
      <c r="B145" t="s">
        <v>440</v>
      </c>
      <c r="C145" t="s">
        <v>156</v>
      </c>
      <c r="D145" t="s">
        <v>157</v>
      </c>
      <c r="E145" t="s">
        <v>338</v>
      </c>
      <c r="F145" t="s">
        <v>338</v>
      </c>
      <c r="G145" t="s">
        <v>159</v>
      </c>
      <c r="H145" t="s">
        <v>53</v>
      </c>
      <c r="I145" t="s">
        <v>256</v>
      </c>
      <c r="J145" t="s">
        <v>894</v>
      </c>
      <c r="K145" t="s">
        <v>912</v>
      </c>
      <c r="L145" t="s">
        <v>254</v>
      </c>
      <c r="M145" t="s">
        <v>254</v>
      </c>
    </row>
    <row r="146" spans="1:13" x14ac:dyDescent="0.3">
      <c r="A146">
        <v>808</v>
      </c>
      <c r="B146" t="s">
        <v>441</v>
      </c>
      <c r="C146" t="s">
        <v>156</v>
      </c>
      <c r="D146" t="s">
        <v>162</v>
      </c>
      <c r="E146" t="s">
        <v>442</v>
      </c>
      <c r="F146" t="s">
        <v>442</v>
      </c>
      <c r="G146" t="s">
        <v>159</v>
      </c>
      <c r="H146" t="s">
        <v>53</v>
      </c>
      <c r="I146" t="s">
        <v>254</v>
      </c>
      <c r="J146" t="s">
        <v>894</v>
      </c>
      <c r="K146" t="s">
        <v>895</v>
      </c>
      <c r="L146" t="s">
        <v>254</v>
      </c>
      <c r="M146" t="s">
        <v>980</v>
      </c>
    </row>
    <row r="147" spans="1:13" x14ac:dyDescent="0.3">
      <c r="A147">
        <v>809</v>
      </c>
      <c r="B147" t="s">
        <v>443</v>
      </c>
      <c r="C147" t="s">
        <v>156</v>
      </c>
      <c r="D147" t="s">
        <v>164</v>
      </c>
      <c r="E147" t="s">
        <v>442</v>
      </c>
      <c r="F147" t="s">
        <v>442</v>
      </c>
      <c r="G147" t="s">
        <v>159</v>
      </c>
      <c r="H147" t="s">
        <v>54</v>
      </c>
      <c r="I147" t="s">
        <v>256</v>
      </c>
      <c r="J147" t="s">
        <v>922</v>
      </c>
      <c r="K147" t="s">
        <v>902</v>
      </c>
      <c r="L147" t="s">
        <v>254</v>
      </c>
      <c r="M147" t="s">
        <v>254</v>
      </c>
    </row>
    <row r="148" spans="1:13" x14ac:dyDescent="0.3">
      <c r="A148">
        <v>810</v>
      </c>
      <c r="B148" t="s">
        <v>444</v>
      </c>
      <c r="C148" t="s">
        <v>156</v>
      </c>
      <c r="D148" t="s">
        <v>164</v>
      </c>
      <c r="E148" t="s">
        <v>442</v>
      </c>
      <c r="F148" t="s">
        <v>442</v>
      </c>
      <c r="G148" t="s">
        <v>159</v>
      </c>
      <c r="H148" t="s">
        <v>53</v>
      </c>
      <c r="I148" t="s">
        <v>254</v>
      </c>
      <c r="J148" t="s">
        <v>894</v>
      </c>
      <c r="K148" t="s">
        <v>895</v>
      </c>
      <c r="L148" t="s">
        <v>254</v>
      </c>
      <c r="M148" t="s">
        <v>256</v>
      </c>
    </row>
    <row r="149" spans="1:13" x14ac:dyDescent="0.3">
      <c r="A149">
        <v>811</v>
      </c>
      <c r="B149" t="s">
        <v>446</v>
      </c>
      <c r="C149" t="s">
        <v>156</v>
      </c>
      <c r="D149" t="s">
        <v>162</v>
      </c>
      <c r="E149" t="s">
        <v>442</v>
      </c>
      <c r="F149" t="s">
        <v>442</v>
      </c>
      <c r="G149" t="s">
        <v>159</v>
      </c>
      <c r="H149" t="s">
        <v>53</v>
      </c>
      <c r="I149" t="s">
        <v>256</v>
      </c>
      <c r="J149" t="s">
        <v>894</v>
      </c>
      <c r="K149" t="s">
        <v>895</v>
      </c>
      <c r="L149" t="s">
        <v>254</v>
      </c>
      <c r="M149" t="s">
        <v>980</v>
      </c>
    </row>
    <row r="150" spans="1:13" x14ac:dyDescent="0.3">
      <c r="A150">
        <v>812</v>
      </c>
      <c r="B150" t="s">
        <v>447</v>
      </c>
      <c r="C150" t="s">
        <v>156</v>
      </c>
      <c r="D150" t="s">
        <v>162</v>
      </c>
      <c r="E150" t="s">
        <v>442</v>
      </c>
      <c r="F150" t="s">
        <v>442</v>
      </c>
      <c r="G150" t="s">
        <v>159</v>
      </c>
      <c r="H150" t="s">
        <v>52</v>
      </c>
      <c r="I150" t="s">
        <v>256</v>
      </c>
      <c r="J150" t="s">
        <v>894</v>
      </c>
      <c r="K150" t="s">
        <v>895</v>
      </c>
      <c r="L150" t="s">
        <v>254</v>
      </c>
      <c r="M150" t="s">
        <v>254</v>
      </c>
    </row>
    <row r="151" spans="1:13" x14ac:dyDescent="0.3">
      <c r="A151">
        <v>813</v>
      </c>
      <c r="B151" t="s">
        <v>448</v>
      </c>
      <c r="C151" t="s">
        <v>156</v>
      </c>
      <c r="D151" t="s">
        <v>164</v>
      </c>
      <c r="E151" t="s">
        <v>442</v>
      </c>
      <c r="F151" t="s">
        <v>442</v>
      </c>
      <c r="G151" t="s">
        <v>159</v>
      </c>
      <c r="H151" t="s">
        <v>53</v>
      </c>
      <c r="I151" t="s">
        <v>256</v>
      </c>
      <c r="J151" t="s">
        <v>894</v>
      </c>
      <c r="K151" t="s">
        <v>895</v>
      </c>
      <c r="L151" t="s">
        <v>254</v>
      </c>
      <c r="M151" t="s">
        <v>254</v>
      </c>
    </row>
    <row r="152" spans="1:13" x14ac:dyDescent="0.3">
      <c r="A152">
        <v>814</v>
      </c>
      <c r="B152" t="s">
        <v>449</v>
      </c>
      <c r="C152" t="s">
        <v>156</v>
      </c>
      <c r="D152" t="s">
        <v>164</v>
      </c>
      <c r="E152" t="s">
        <v>442</v>
      </c>
      <c r="F152" t="s">
        <v>442</v>
      </c>
      <c r="G152" t="s">
        <v>159</v>
      </c>
      <c r="H152" t="s">
        <v>52</v>
      </c>
      <c r="I152" t="s">
        <v>256</v>
      </c>
      <c r="J152" t="s">
        <v>894</v>
      </c>
      <c r="K152" t="s">
        <v>895</v>
      </c>
      <c r="L152" t="s">
        <v>254</v>
      </c>
      <c r="M152" t="s">
        <v>254</v>
      </c>
    </row>
    <row r="153" spans="1:13" x14ac:dyDescent="0.3">
      <c r="A153">
        <v>815</v>
      </c>
      <c r="B153" t="s">
        <v>450</v>
      </c>
      <c r="C153" t="s">
        <v>156</v>
      </c>
      <c r="D153" t="s">
        <v>164</v>
      </c>
      <c r="E153" t="s">
        <v>442</v>
      </c>
      <c r="F153" t="s">
        <v>442</v>
      </c>
      <c r="G153" t="s">
        <v>159</v>
      </c>
      <c r="H153" t="s">
        <v>52</v>
      </c>
      <c r="I153" t="s">
        <v>256</v>
      </c>
      <c r="J153" t="s">
        <v>894</v>
      </c>
      <c r="K153" t="s">
        <v>895</v>
      </c>
      <c r="L153" t="s">
        <v>254</v>
      </c>
      <c r="M153" t="s">
        <v>256</v>
      </c>
    </row>
    <row r="154" spans="1:13" x14ac:dyDescent="0.3">
      <c r="A154">
        <v>816</v>
      </c>
      <c r="B154" t="s">
        <v>451</v>
      </c>
      <c r="C154" t="s">
        <v>156</v>
      </c>
      <c r="D154" t="s">
        <v>164</v>
      </c>
      <c r="E154" t="s">
        <v>442</v>
      </c>
      <c r="F154" t="s">
        <v>442</v>
      </c>
      <c r="G154" t="s">
        <v>159</v>
      </c>
      <c r="H154" t="s">
        <v>53</v>
      </c>
      <c r="I154" t="s">
        <v>254</v>
      </c>
      <c r="J154" t="s">
        <v>894</v>
      </c>
      <c r="K154" t="s">
        <v>895</v>
      </c>
      <c r="L154" t="s">
        <v>254</v>
      </c>
      <c r="M154" t="s">
        <v>256</v>
      </c>
    </row>
    <row r="155" spans="1:13" x14ac:dyDescent="0.3">
      <c r="A155">
        <v>817</v>
      </c>
      <c r="B155" t="s">
        <v>452</v>
      </c>
      <c r="C155" t="s">
        <v>156</v>
      </c>
      <c r="D155" t="s">
        <v>164</v>
      </c>
      <c r="E155" t="s">
        <v>442</v>
      </c>
      <c r="F155" t="s">
        <v>442</v>
      </c>
      <c r="G155" t="s">
        <v>159</v>
      </c>
      <c r="H155" t="s">
        <v>53</v>
      </c>
      <c r="I155" t="s">
        <v>254</v>
      </c>
      <c r="J155" t="s">
        <v>894</v>
      </c>
      <c r="K155" t="s">
        <v>908</v>
      </c>
      <c r="L155" t="s">
        <v>254</v>
      </c>
      <c r="M155" t="s">
        <v>256</v>
      </c>
    </row>
    <row r="156" spans="1:13" x14ac:dyDescent="0.3">
      <c r="A156">
        <v>818</v>
      </c>
      <c r="B156" t="s">
        <v>453</v>
      </c>
      <c r="C156" t="s">
        <v>156</v>
      </c>
      <c r="D156" t="s">
        <v>164</v>
      </c>
      <c r="E156" t="s">
        <v>442</v>
      </c>
      <c r="F156" t="s">
        <v>442</v>
      </c>
      <c r="G156" t="s">
        <v>159</v>
      </c>
      <c r="H156" t="s">
        <v>52</v>
      </c>
      <c r="I156" t="s">
        <v>256</v>
      </c>
      <c r="J156" t="s">
        <v>894</v>
      </c>
      <c r="K156" t="s">
        <v>895</v>
      </c>
      <c r="L156" t="s">
        <v>254</v>
      </c>
      <c r="M156" t="s">
        <v>254</v>
      </c>
    </row>
    <row r="157" spans="1:13" x14ac:dyDescent="0.3">
      <c r="A157">
        <v>819</v>
      </c>
      <c r="B157" t="s">
        <v>454</v>
      </c>
      <c r="C157" t="s">
        <v>156</v>
      </c>
      <c r="D157" t="s">
        <v>164</v>
      </c>
      <c r="E157" t="s">
        <v>442</v>
      </c>
      <c r="F157" t="s">
        <v>442</v>
      </c>
      <c r="G157" t="s">
        <v>159</v>
      </c>
      <c r="H157" t="s">
        <v>53</v>
      </c>
      <c r="I157" t="s">
        <v>254</v>
      </c>
      <c r="J157" t="s">
        <v>894</v>
      </c>
      <c r="K157" t="s">
        <v>895</v>
      </c>
      <c r="L157" t="s">
        <v>254</v>
      </c>
      <c r="M157" t="s">
        <v>256</v>
      </c>
    </row>
    <row r="158" spans="1:13" x14ac:dyDescent="0.3">
      <c r="A158">
        <v>820</v>
      </c>
      <c r="B158" t="s">
        <v>455</v>
      </c>
      <c r="C158" t="s">
        <v>156</v>
      </c>
      <c r="D158" t="s">
        <v>164</v>
      </c>
      <c r="E158" t="s">
        <v>442</v>
      </c>
      <c r="F158" t="s">
        <v>442</v>
      </c>
      <c r="G158" t="s">
        <v>159</v>
      </c>
      <c r="H158" t="s">
        <v>52</v>
      </c>
      <c r="I158" t="s">
        <v>256</v>
      </c>
      <c r="J158" t="s">
        <v>894</v>
      </c>
      <c r="K158" t="s">
        <v>895</v>
      </c>
      <c r="L158" t="s">
        <v>254</v>
      </c>
      <c r="M158" t="s">
        <v>254</v>
      </c>
    </row>
    <row r="159" spans="1:13" x14ac:dyDescent="0.3">
      <c r="A159">
        <v>821</v>
      </c>
      <c r="B159" t="s">
        <v>456</v>
      </c>
      <c r="C159" t="s">
        <v>156</v>
      </c>
      <c r="D159" t="s">
        <v>164</v>
      </c>
      <c r="E159" t="s">
        <v>338</v>
      </c>
      <c r="F159" t="s">
        <v>338</v>
      </c>
      <c r="G159" t="s">
        <v>159</v>
      </c>
      <c r="H159" t="s">
        <v>53</v>
      </c>
      <c r="I159" t="s">
        <v>256</v>
      </c>
      <c r="J159" t="s">
        <v>894</v>
      </c>
      <c r="K159" t="s">
        <v>895</v>
      </c>
      <c r="L159" t="s">
        <v>254</v>
      </c>
      <c r="M159" t="s">
        <v>256</v>
      </c>
    </row>
    <row r="160" spans="1:13" x14ac:dyDescent="0.3">
      <c r="A160">
        <v>823</v>
      </c>
      <c r="B160" t="s">
        <v>457</v>
      </c>
      <c r="C160" t="s">
        <v>156</v>
      </c>
      <c r="D160" t="s">
        <v>164</v>
      </c>
      <c r="E160" t="s">
        <v>442</v>
      </c>
      <c r="F160" t="s">
        <v>442</v>
      </c>
      <c r="G160" t="s">
        <v>159</v>
      </c>
      <c r="H160" t="s">
        <v>53</v>
      </c>
      <c r="I160" t="s">
        <v>256</v>
      </c>
      <c r="J160" t="s">
        <v>894</v>
      </c>
      <c r="K160" t="s">
        <v>895</v>
      </c>
      <c r="L160" t="s">
        <v>254</v>
      </c>
      <c r="M160" t="s">
        <v>254</v>
      </c>
    </row>
    <row r="161" spans="1:13" x14ac:dyDescent="0.3">
      <c r="A161">
        <v>825</v>
      </c>
      <c r="B161" t="s">
        <v>458</v>
      </c>
      <c r="C161" t="s">
        <v>156</v>
      </c>
      <c r="D161" t="s">
        <v>164</v>
      </c>
      <c r="E161" t="s">
        <v>442</v>
      </c>
      <c r="F161" t="s">
        <v>442</v>
      </c>
      <c r="G161" t="s">
        <v>159</v>
      </c>
      <c r="H161" t="s">
        <v>53</v>
      </c>
      <c r="I161" t="s">
        <v>256</v>
      </c>
      <c r="J161" t="s">
        <v>894</v>
      </c>
      <c r="K161" t="s">
        <v>895</v>
      </c>
      <c r="L161" t="s">
        <v>254</v>
      </c>
      <c r="M161" t="s">
        <v>254</v>
      </c>
    </row>
    <row r="162" spans="1:13" x14ac:dyDescent="0.3">
      <c r="A162">
        <v>826</v>
      </c>
      <c r="B162" t="s">
        <v>459</v>
      </c>
      <c r="C162" t="s">
        <v>156</v>
      </c>
      <c r="D162" t="s">
        <v>162</v>
      </c>
      <c r="E162" t="s">
        <v>442</v>
      </c>
      <c r="F162" t="s">
        <v>442</v>
      </c>
      <c r="G162" t="s">
        <v>159</v>
      </c>
      <c r="H162" t="s">
        <v>53</v>
      </c>
      <c r="I162" t="s">
        <v>254</v>
      </c>
      <c r="J162" t="s">
        <v>894</v>
      </c>
      <c r="K162" t="s">
        <v>895</v>
      </c>
      <c r="L162" t="s">
        <v>254</v>
      </c>
      <c r="M162" t="s">
        <v>980</v>
      </c>
    </row>
    <row r="163" spans="1:13" x14ac:dyDescent="0.3">
      <c r="A163">
        <v>827</v>
      </c>
      <c r="B163" t="s">
        <v>460</v>
      </c>
      <c r="C163" t="s">
        <v>156</v>
      </c>
      <c r="D163" t="s">
        <v>164</v>
      </c>
      <c r="E163" t="s">
        <v>442</v>
      </c>
      <c r="F163" t="s">
        <v>442</v>
      </c>
      <c r="G163" t="s">
        <v>159</v>
      </c>
      <c r="H163" t="s">
        <v>52</v>
      </c>
      <c r="I163" t="s">
        <v>256</v>
      </c>
      <c r="J163" t="s">
        <v>894</v>
      </c>
      <c r="K163" t="s">
        <v>895</v>
      </c>
      <c r="L163" t="s">
        <v>254</v>
      </c>
      <c r="M163" t="s">
        <v>254</v>
      </c>
    </row>
    <row r="164" spans="1:13" x14ac:dyDescent="0.3">
      <c r="A164">
        <v>828</v>
      </c>
      <c r="B164" t="s">
        <v>461</v>
      </c>
      <c r="C164" t="s">
        <v>156</v>
      </c>
      <c r="D164" t="s">
        <v>164</v>
      </c>
      <c r="E164" t="s">
        <v>442</v>
      </c>
      <c r="F164" t="s">
        <v>442</v>
      </c>
      <c r="G164" t="s">
        <v>159</v>
      </c>
      <c r="H164" t="s">
        <v>52</v>
      </c>
      <c r="I164" t="s">
        <v>256</v>
      </c>
      <c r="J164" t="s">
        <v>894</v>
      </c>
      <c r="K164" t="s">
        <v>895</v>
      </c>
      <c r="L164" t="s">
        <v>254</v>
      </c>
      <c r="M164" t="s">
        <v>254</v>
      </c>
    </row>
    <row r="165" spans="1:13" x14ac:dyDescent="0.3">
      <c r="A165">
        <v>829</v>
      </c>
      <c r="B165" t="s">
        <v>462</v>
      </c>
      <c r="C165" t="s">
        <v>156</v>
      </c>
      <c r="D165" t="s">
        <v>164</v>
      </c>
      <c r="E165" t="s">
        <v>442</v>
      </c>
      <c r="F165" t="s">
        <v>442</v>
      </c>
      <c r="G165" t="s">
        <v>159</v>
      </c>
      <c r="H165" t="s">
        <v>53</v>
      </c>
      <c r="I165" t="s">
        <v>256</v>
      </c>
      <c r="J165" t="s">
        <v>894</v>
      </c>
      <c r="K165" t="s">
        <v>895</v>
      </c>
      <c r="L165" t="s">
        <v>254</v>
      </c>
      <c r="M165" t="s">
        <v>254</v>
      </c>
    </row>
    <row r="166" spans="1:13" x14ac:dyDescent="0.3">
      <c r="A166">
        <v>833</v>
      </c>
      <c r="B166" t="s">
        <v>464</v>
      </c>
      <c r="C166" t="s">
        <v>156</v>
      </c>
      <c r="D166" t="s">
        <v>164</v>
      </c>
      <c r="E166" t="s">
        <v>442</v>
      </c>
      <c r="F166" t="s">
        <v>442</v>
      </c>
      <c r="G166" t="s">
        <v>159</v>
      </c>
      <c r="H166" t="s">
        <v>53</v>
      </c>
      <c r="I166" t="s">
        <v>256</v>
      </c>
      <c r="J166" t="s">
        <v>894</v>
      </c>
      <c r="K166" t="s">
        <v>895</v>
      </c>
      <c r="L166" t="s">
        <v>254</v>
      </c>
      <c r="M166" t="s">
        <v>254</v>
      </c>
    </row>
    <row r="167" spans="1:13" x14ac:dyDescent="0.3">
      <c r="A167">
        <v>836</v>
      </c>
      <c r="B167" t="s">
        <v>467</v>
      </c>
      <c r="C167" t="s">
        <v>156</v>
      </c>
      <c r="D167" t="s">
        <v>162</v>
      </c>
      <c r="E167" t="s">
        <v>466</v>
      </c>
      <c r="F167" t="s">
        <v>466</v>
      </c>
      <c r="G167" t="s">
        <v>159</v>
      </c>
      <c r="H167" t="s">
        <v>53</v>
      </c>
      <c r="I167" t="s">
        <v>256</v>
      </c>
      <c r="J167" t="s">
        <v>894</v>
      </c>
      <c r="K167" t="s">
        <v>913</v>
      </c>
      <c r="L167" t="s">
        <v>254</v>
      </c>
      <c r="M167" t="s">
        <v>980</v>
      </c>
    </row>
    <row r="168" spans="1:13" x14ac:dyDescent="0.3">
      <c r="A168">
        <v>837</v>
      </c>
      <c r="B168" t="s">
        <v>468</v>
      </c>
      <c r="C168" t="s">
        <v>156</v>
      </c>
      <c r="D168" t="s">
        <v>164</v>
      </c>
      <c r="E168" t="s">
        <v>466</v>
      </c>
      <c r="F168" t="s">
        <v>466</v>
      </c>
      <c r="G168" t="s">
        <v>159</v>
      </c>
      <c r="H168" t="s">
        <v>53</v>
      </c>
      <c r="I168" t="s">
        <v>256</v>
      </c>
      <c r="J168" t="s">
        <v>894</v>
      </c>
      <c r="K168" t="s">
        <v>895</v>
      </c>
      <c r="L168" t="s">
        <v>254</v>
      </c>
      <c r="M168" t="s">
        <v>254</v>
      </c>
    </row>
    <row r="169" spans="1:13" x14ac:dyDescent="0.3">
      <c r="A169">
        <v>839</v>
      </c>
      <c r="B169" t="s">
        <v>470</v>
      </c>
      <c r="C169" t="s">
        <v>156</v>
      </c>
      <c r="D169" t="s">
        <v>164</v>
      </c>
      <c r="E169" t="s">
        <v>466</v>
      </c>
      <c r="F169" t="s">
        <v>466</v>
      </c>
      <c r="G169" t="s">
        <v>159</v>
      </c>
      <c r="H169" t="s">
        <v>52</v>
      </c>
      <c r="I169" t="s">
        <v>256</v>
      </c>
      <c r="J169" t="s">
        <v>894</v>
      </c>
      <c r="K169" t="s">
        <v>913</v>
      </c>
      <c r="L169" t="s">
        <v>254</v>
      </c>
      <c r="M169" t="s">
        <v>254</v>
      </c>
    </row>
    <row r="170" spans="1:13" x14ac:dyDescent="0.3">
      <c r="A170">
        <v>840</v>
      </c>
      <c r="B170" t="s">
        <v>471</v>
      </c>
      <c r="C170" t="s">
        <v>156</v>
      </c>
      <c r="D170" t="s">
        <v>164</v>
      </c>
      <c r="E170" t="s">
        <v>466</v>
      </c>
      <c r="F170" t="s">
        <v>466</v>
      </c>
      <c r="G170" t="s">
        <v>159</v>
      </c>
      <c r="H170" t="s">
        <v>52</v>
      </c>
      <c r="I170" t="s">
        <v>256</v>
      </c>
      <c r="J170" t="s">
        <v>894</v>
      </c>
      <c r="K170" t="s">
        <v>895</v>
      </c>
      <c r="L170" t="s">
        <v>254</v>
      </c>
      <c r="M170" t="s">
        <v>254</v>
      </c>
    </row>
    <row r="171" spans="1:13" x14ac:dyDescent="0.3">
      <c r="A171">
        <v>841</v>
      </c>
      <c r="B171" t="s">
        <v>472</v>
      </c>
      <c r="C171" t="s">
        <v>156</v>
      </c>
      <c r="D171" t="s">
        <v>164</v>
      </c>
      <c r="E171" t="s">
        <v>466</v>
      </c>
      <c r="F171" t="s">
        <v>466</v>
      </c>
      <c r="G171" t="s">
        <v>159</v>
      </c>
      <c r="H171" t="s">
        <v>53</v>
      </c>
      <c r="I171" t="s">
        <v>256</v>
      </c>
      <c r="J171" t="s">
        <v>894</v>
      </c>
      <c r="K171" t="s">
        <v>925</v>
      </c>
      <c r="L171" t="s">
        <v>254</v>
      </c>
      <c r="M171" t="s">
        <v>254</v>
      </c>
    </row>
    <row r="172" spans="1:13" x14ac:dyDescent="0.3">
      <c r="A172">
        <v>842</v>
      </c>
      <c r="B172" t="s">
        <v>473</v>
      </c>
      <c r="C172" t="s">
        <v>156</v>
      </c>
      <c r="D172" t="s">
        <v>162</v>
      </c>
      <c r="E172" t="s">
        <v>466</v>
      </c>
      <c r="F172" t="s">
        <v>466</v>
      </c>
      <c r="G172" t="s">
        <v>159</v>
      </c>
      <c r="H172" t="s">
        <v>53</v>
      </c>
      <c r="I172" t="s">
        <v>256</v>
      </c>
      <c r="J172" t="s">
        <v>894</v>
      </c>
      <c r="K172" t="s">
        <v>895</v>
      </c>
      <c r="L172" t="s">
        <v>254</v>
      </c>
      <c r="M172" t="s">
        <v>980</v>
      </c>
    </row>
    <row r="173" spans="1:13" x14ac:dyDescent="0.3">
      <c r="A173">
        <v>843</v>
      </c>
      <c r="B173" t="s">
        <v>474</v>
      </c>
      <c r="C173" t="s">
        <v>156</v>
      </c>
      <c r="D173" t="s">
        <v>164</v>
      </c>
      <c r="E173" t="s">
        <v>466</v>
      </c>
      <c r="F173" t="s">
        <v>466</v>
      </c>
      <c r="G173" t="s">
        <v>159</v>
      </c>
      <c r="H173" t="s">
        <v>53</v>
      </c>
      <c r="I173" t="s">
        <v>254</v>
      </c>
      <c r="J173" t="s">
        <v>894</v>
      </c>
      <c r="K173" t="s">
        <v>895</v>
      </c>
      <c r="L173" t="s">
        <v>254</v>
      </c>
      <c r="M173" t="s">
        <v>256</v>
      </c>
    </row>
    <row r="174" spans="1:13" x14ac:dyDescent="0.3">
      <c r="A174">
        <v>844</v>
      </c>
      <c r="B174" t="s">
        <v>475</v>
      </c>
      <c r="C174" t="s">
        <v>156</v>
      </c>
      <c r="D174" t="s">
        <v>164</v>
      </c>
      <c r="E174" t="s">
        <v>466</v>
      </c>
      <c r="F174" t="s">
        <v>466</v>
      </c>
      <c r="G174" t="s">
        <v>159</v>
      </c>
      <c r="H174" t="s">
        <v>53</v>
      </c>
      <c r="I174" t="s">
        <v>256</v>
      </c>
      <c r="J174" t="s">
        <v>894</v>
      </c>
      <c r="K174" t="s">
        <v>895</v>
      </c>
      <c r="L174" t="s">
        <v>254</v>
      </c>
      <c r="M174" t="s">
        <v>254</v>
      </c>
    </row>
    <row r="175" spans="1:13" x14ac:dyDescent="0.3">
      <c r="A175">
        <v>845</v>
      </c>
      <c r="B175" t="s">
        <v>476</v>
      </c>
      <c r="C175" t="s">
        <v>156</v>
      </c>
      <c r="D175" t="s">
        <v>164</v>
      </c>
      <c r="E175" t="s">
        <v>466</v>
      </c>
      <c r="F175" t="s">
        <v>466</v>
      </c>
      <c r="G175" t="s">
        <v>159</v>
      </c>
      <c r="H175" t="s">
        <v>52</v>
      </c>
      <c r="I175" t="s">
        <v>256</v>
      </c>
      <c r="J175" t="s">
        <v>894</v>
      </c>
      <c r="K175" t="s">
        <v>913</v>
      </c>
      <c r="L175" t="s">
        <v>254</v>
      </c>
      <c r="M175" t="s">
        <v>254</v>
      </c>
    </row>
    <row r="176" spans="1:13" x14ac:dyDescent="0.3">
      <c r="A176">
        <v>846</v>
      </c>
      <c r="B176" t="s">
        <v>477</v>
      </c>
      <c r="C176" t="s">
        <v>156</v>
      </c>
      <c r="D176" t="s">
        <v>164</v>
      </c>
      <c r="E176" t="s">
        <v>466</v>
      </c>
      <c r="F176" t="s">
        <v>466</v>
      </c>
      <c r="G176" t="s">
        <v>159</v>
      </c>
      <c r="H176" t="s">
        <v>54</v>
      </c>
      <c r="I176" t="s">
        <v>256</v>
      </c>
      <c r="J176" t="s">
        <v>894</v>
      </c>
      <c r="K176" t="s">
        <v>895</v>
      </c>
      <c r="L176" t="s">
        <v>254</v>
      </c>
      <c r="M176" t="s">
        <v>256</v>
      </c>
    </row>
    <row r="177" spans="1:13" x14ac:dyDescent="0.3">
      <c r="A177">
        <v>847</v>
      </c>
      <c r="B177" t="s">
        <v>478</v>
      </c>
      <c r="C177" t="s">
        <v>156</v>
      </c>
      <c r="D177" t="s">
        <v>164</v>
      </c>
      <c r="E177" t="s">
        <v>466</v>
      </c>
      <c r="F177" t="s">
        <v>466</v>
      </c>
      <c r="G177" t="s">
        <v>159</v>
      </c>
      <c r="H177" t="s">
        <v>52</v>
      </c>
      <c r="I177" t="s">
        <v>256</v>
      </c>
      <c r="J177" t="s">
        <v>894</v>
      </c>
      <c r="K177" t="s">
        <v>895</v>
      </c>
      <c r="L177" t="s">
        <v>254</v>
      </c>
      <c r="M177" t="s">
        <v>254</v>
      </c>
    </row>
    <row r="178" spans="1:13" x14ac:dyDescent="0.3">
      <c r="A178">
        <v>848</v>
      </c>
      <c r="B178" t="s">
        <v>479</v>
      </c>
      <c r="C178" t="s">
        <v>156</v>
      </c>
      <c r="D178" t="s">
        <v>164</v>
      </c>
      <c r="E178" t="s">
        <v>466</v>
      </c>
      <c r="F178" t="s">
        <v>466</v>
      </c>
      <c r="G178" t="s">
        <v>159</v>
      </c>
      <c r="H178" t="s">
        <v>53</v>
      </c>
      <c r="I178" t="s">
        <v>256</v>
      </c>
      <c r="J178" t="s">
        <v>894</v>
      </c>
      <c r="K178" t="s">
        <v>895</v>
      </c>
      <c r="L178" t="s">
        <v>254</v>
      </c>
      <c r="M178" t="s">
        <v>254</v>
      </c>
    </row>
    <row r="179" spans="1:13" x14ac:dyDescent="0.3">
      <c r="A179">
        <v>849</v>
      </c>
      <c r="B179" t="s">
        <v>480</v>
      </c>
      <c r="C179" t="s">
        <v>156</v>
      </c>
      <c r="D179" t="s">
        <v>162</v>
      </c>
      <c r="E179" t="s">
        <v>466</v>
      </c>
      <c r="F179" t="s">
        <v>466</v>
      </c>
      <c r="G179" t="s">
        <v>159</v>
      </c>
      <c r="H179" t="s">
        <v>53</v>
      </c>
      <c r="I179" t="s">
        <v>256</v>
      </c>
      <c r="J179" t="s">
        <v>894</v>
      </c>
      <c r="K179" t="s">
        <v>895</v>
      </c>
      <c r="L179" t="s">
        <v>254</v>
      </c>
      <c r="M179" t="s">
        <v>980</v>
      </c>
    </row>
    <row r="180" spans="1:13" x14ac:dyDescent="0.3">
      <c r="A180">
        <v>850</v>
      </c>
      <c r="B180" t="s">
        <v>481</v>
      </c>
      <c r="C180" t="s">
        <v>156</v>
      </c>
      <c r="D180" t="s">
        <v>164</v>
      </c>
      <c r="E180" t="s">
        <v>466</v>
      </c>
      <c r="F180" t="s">
        <v>466</v>
      </c>
      <c r="G180" t="s">
        <v>159</v>
      </c>
      <c r="H180" t="s">
        <v>53</v>
      </c>
      <c r="I180" t="s">
        <v>256</v>
      </c>
      <c r="J180" t="s">
        <v>894</v>
      </c>
      <c r="K180" t="s">
        <v>895</v>
      </c>
      <c r="L180" t="s">
        <v>254</v>
      </c>
      <c r="M180" t="s">
        <v>254</v>
      </c>
    </row>
    <row r="181" spans="1:13" x14ac:dyDescent="0.3">
      <c r="A181">
        <v>851</v>
      </c>
      <c r="B181" t="s">
        <v>482</v>
      </c>
      <c r="C181" t="s">
        <v>156</v>
      </c>
      <c r="D181" t="s">
        <v>164</v>
      </c>
      <c r="E181" t="s">
        <v>466</v>
      </c>
      <c r="F181" t="s">
        <v>466</v>
      </c>
      <c r="G181" t="s">
        <v>159</v>
      </c>
      <c r="H181" t="s">
        <v>53</v>
      </c>
      <c r="I181" t="s">
        <v>256</v>
      </c>
      <c r="J181" t="s">
        <v>894</v>
      </c>
      <c r="K181" t="s">
        <v>895</v>
      </c>
      <c r="L181" t="s">
        <v>254</v>
      </c>
      <c r="M181" t="s">
        <v>254</v>
      </c>
    </row>
    <row r="182" spans="1:13" x14ac:dyDescent="0.3">
      <c r="A182">
        <v>852</v>
      </c>
      <c r="B182" t="s">
        <v>483</v>
      </c>
      <c r="C182" t="s">
        <v>156</v>
      </c>
      <c r="D182" t="s">
        <v>164</v>
      </c>
      <c r="E182" t="s">
        <v>466</v>
      </c>
      <c r="F182" t="s">
        <v>466</v>
      </c>
      <c r="G182" t="s">
        <v>159</v>
      </c>
      <c r="H182" t="s">
        <v>53</v>
      </c>
      <c r="I182" t="s">
        <v>256</v>
      </c>
      <c r="J182" t="s">
        <v>894</v>
      </c>
      <c r="K182" t="s">
        <v>913</v>
      </c>
      <c r="L182" t="s">
        <v>254</v>
      </c>
      <c r="M182" t="s">
        <v>254</v>
      </c>
    </row>
    <row r="183" spans="1:13" x14ac:dyDescent="0.3">
      <c r="A183">
        <v>853</v>
      </c>
      <c r="B183" t="s">
        <v>484</v>
      </c>
      <c r="C183" t="s">
        <v>156</v>
      </c>
      <c r="D183" t="s">
        <v>162</v>
      </c>
      <c r="E183" t="s">
        <v>466</v>
      </c>
      <c r="F183" t="s">
        <v>466</v>
      </c>
      <c r="G183" t="s">
        <v>159</v>
      </c>
      <c r="H183" t="s">
        <v>53</v>
      </c>
      <c r="I183" t="s">
        <v>256</v>
      </c>
      <c r="J183" t="s">
        <v>894</v>
      </c>
      <c r="K183" t="s">
        <v>895</v>
      </c>
      <c r="L183" t="s">
        <v>254</v>
      </c>
      <c r="M183" t="s">
        <v>980</v>
      </c>
    </row>
    <row r="184" spans="1:13" x14ac:dyDescent="0.3">
      <c r="A184">
        <v>855</v>
      </c>
      <c r="B184" t="s">
        <v>486</v>
      </c>
      <c r="C184" t="s">
        <v>156</v>
      </c>
      <c r="D184" t="s">
        <v>164</v>
      </c>
      <c r="E184" t="s">
        <v>466</v>
      </c>
      <c r="F184" t="s">
        <v>466</v>
      </c>
      <c r="G184" t="s">
        <v>159</v>
      </c>
      <c r="H184" t="s">
        <v>54</v>
      </c>
      <c r="I184" t="s">
        <v>256</v>
      </c>
      <c r="J184" t="s">
        <v>894</v>
      </c>
      <c r="K184" t="s">
        <v>898</v>
      </c>
      <c r="L184" t="s">
        <v>254</v>
      </c>
      <c r="M184" t="s">
        <v>256</v>
      </c>
    </row>
    <row r="185" spans="1:13" x14ac:dyDescent="0.3">
      <c r="A185">
        <v>857</v>
      </c>
      <c r="B185" t="s">
        <v>488</v>
      </c>
      <c r="C185" t="s">
        <v>156</v>
      </c>
      <c r="D185" t="s">
        <v>164</v>
      </c>
      <c r="E185" t="s">
        <v>466</v>
      </c>
      <c r="F185" t="s">
        <v>466</v>
      </c>
      <c r="G185" t="s">
        <v>159</v>
      </c>
      <c r="H185" t="s">
        <v>53</v>
      </c>
      <c r="I185" t="s">
        <v>256</v>
      </c>
      <c r="J185" t="s">
        <v>894</v>
      </c>
      <c r="K185" t="s">
        <v>895</v>
      </c>
      <c r="L185" t="s">
        <v>254</v>
      </c>
      <c r="M185" t="s">
        <v>254</v>
      </c>
    </row>
    <row r="186" spans="1:13" x14ac:dyDescent="0.3">
      <c r="A186">
        <v>858</v>
      </c>
      <c r="B186" t="s">
        <v>489</v>
      </c>
      <c r="C186" t="s">
        <v>156</v>
      </c>
      <c r="D186" t="s">
        <v>164</v>
      </c>
      <c r="E186" t="s">
        <v>466</v>
      </c>
      <c r="F186" t="s">
        <v>466</v>
      </c>
      <c r="G186" t="s">
        <v>159</v>
      </c>
      <c r="H186" t="s">
        <v>53</v>
      </c>
      <c r="I186" t="s">
        <v>256</v>
      </c>
      <c r="J186" t="s">
        <v>927</v>
      </c>
      <c r="K186" t="s">
        <v>895</v>
      </c>
      <c r="L186" t="s">
        <v>254</v>
      </c>
      <c r="M186" t="s">
        <v>254</v>
      </c>
    </row>
    <row r="187" spans="1:13" x14ac:dyDescent="0.3">
      <c r="A187">
        <v>860</v>
      </c>
      <c r="B187" t="s">
        <v>490</v>
      </c>
      <c r="C187" t="s">
        <v>156</v>
      </c>
      <c r="D187" t="s">
        <v>164</v>
      </c>
      <c r="E187" t="s">
        <v>491</v>
      </c>
      <c r="F187" t="s">
        <v>491</v>
      </c>
      <c r="G187" t="s">
        <v>159</v>
      </c>
      <c r="H187" t="s">
        <v>52</v>
      </c>
      <c r="I187" t="s">
        <v>256</v>
      </c>
      <c r="J187" t="s">
        <v>894</v>
      </c>
      <c r="K187" t="s">
        <v>895</v>
      </c>
      <c r="L187" t="s">
        <v>254</v>
      </c>
      <c r="M187" t="s">
        <v>256</v>
      </c>
    </row>
    <row r="188" spans="1:13" x14ac:dyDescent="0.3">
      <c r="A188">
        <v>861</v>
      </c>
      <c r="B188" t="s">
        <v>492</v>
      </c>
      <c r="C188" t="s">
        <v>156</v>
      </c>
      <c r="D188" t="s">
        <v>164</v>
      </c>
      <c r="E188" t="s">
        <v>491</v>
      </c>
      <c r="F188" t="s">
        <v>491</v>
      </c>
      <c r="G188" t="s">
        <v>159</v>
      </c>
      <c r="H188" t="s">
        <v>52</v>
      </c>
      <c r="I188" t="s">
        <v>256</v>
      </c>
      <c r="J188" t="s">
        <v>894</v>
      </c>
      <c r="K188" t="s">
        <v>902</v>
      </c>
      <c r="L188" t="s">
        <v>254</v>
      </c>
      <c r="M188" t="s">
        <v>256</v>
      </c>
    </row>
    <row r="189" spans="1:13" x14ac:dyDescent="0.3">
      <c r="A189">
        <v>862</v>
      </c>
      <c r="B189" t="s">
        <v>493</v>
      </c>
      <c r="C189" t="s">
        <v>156</v>
      </c>
      <c r="D189" t="s">
        <v>164</v>
      </c>
      <c r="E189" t="s">
        <v>491</v>
      </c>
      <c r="F189" t="s">
        <v>491</v>
      </c>
      <c r="G189" t="s">
        <v>159</v>
      </c>
      <c r="H189" t="s">
        <v>52</v>
      </c>
      <c r="I189" t="s">
        <v>256</v>
      </c>
      <c r="J189" t="s">
        <v>928</v>
      </c>
      <c r="K189" t="s">
        <v>925</v>
      </c>
      <c r="L189" t="s">
        <v>254</v>
      </c>
      <c r="M189" t="s">
        <v>256</v>
      </c>
    </row>
    <row r="190" spans="1:13" x14ac:dyDescent="0.3">
      <c r="A190">
        <v>863</v>
      </c>
      <c r="B190" t="s">
        <v>494</v>
      </c>
      <c r="C190" t="s">
        <v>156</v>
      </c>
      <c r="D190" t="s">
        <v>164</v>
      </c>
      <c r="E190" t="s">
        <v>491</v>
      </c>
      <c r="F190" t="s">
        <v>491</v>
      </c>
      <c r="G190" t="s">
        <v>159</v>
      </c>
      <c r="H190" t="s">
        <v>53</v>
      </c>
      <c r="I190" t="s">
        <v>256</v>
      </c>
      <c r="J190" t="s">
        <v>894</v>
      </c>
      <c r="K190" t="s">
        <v>895</v>
      </c>
      <c r="L190" t="s">
        <v>254</v>
      </c>
      <c r="M190" t="s">
        <v>256</v>
      </c>
    </row>
    <row r="191" spans="1:13" x14ac:dyDescent="0.3">
      <c r="A191">
        <v>864</v>
      </c>
      <c r="B191" t="s">
        <v>495</v>
      </c>
      <c r="C191" t="s">
        <v>156</v>
      </c>
      <c r="D191" t="s">
        <v>164</v>
      </c>
      <c r="E191" t="s">
        <v>491</v>
      </c>
      <c r="F191" t="s">
        <v>491</v>
      </c>
      <c r="G191" t="s">
        <v>159</v>
      </c>
      <c r="H191" t="s">
        <v>52</v>
      </c>
      <c r="I191" t="s">
        <v>256</v>
      </c>
      <c r="J191" t="s">
        <v>894</v>
      </c>
      <c r="K191" t="s">
        <v>895</v>
      </c>
      <c r="L191" t="s">
        <v>254</v>
      </c>
      <c r="M191" t="s">
        <v>256</v>
      </c>
    </row>
    <row r="192" spans="1:13" x14ac:dyDescent="0.3">
      <c r="A192">
        <v>865</v>
      </c>
      <c r="B192" t="s">
        <v>496</v>
      </c>
      <c r="C192" t="s">
        <v>156</v>
      </c>
      <c r="D192" t="s">
        <v>162</v>
      </c>
      <c r="E192" t="s">
        <v>491</v>
      </c>
      <c r="F192" t="s">
        <v>491</v>
      </c>
      <c r="G192" t="s">
        <v>159</v>
      </c>
      <c r="H192" t="s">
        <v>53</v>
      </c>
      <c r="I192" t="s">
        <v>256</v>
      </c>
      <c r="J192" t="s">
        <v>894</v>
      </c>
      <c r="K192" t="s">
        <v>895</v>
      </c>
      <c r="L192" t="s">
        <v>254</v>
      </c>
      <c r="M192" t="s">
        <v>980</v>
      </c>
    </row>
    <row r="193" spans="1:13" x14ac:dyDescent="0.3">
      <c r="A193">
        <v>866</v>
      </c>
      <c r="B193" t="s">
        <v>497</v>
      </c>
      <c r="C193" t="s">
        <v>156</v>
      </c>
      <c r="D193" t="s">
        <v>164</v>
      </c>
      <c r="E193" t="s">
        <v>491</v>
      </c>
      <c r="F193" t="s">
        <v>491</v>
      </c>
      <c r="G193" t="s">
        <v>159</v>
      </c>
      <c r="H193" t="s">
        <v>53</v>
      </c>
      <c r="I193" t="s">
        <v>256</v>
      </c>
      <c r="J193" t="s">
        <v>894</v>
      </c>
      <c r="K193" t="s">
        <v>895</v>
      </c>
      <c r="L193" t="s">
        <v>254</v>
      </c>
      <c r="M193" t="s">
        <v>256</v>
      </c>
    </row>
    <row r="194" spans="1:13" x14ac:dyDescent="0.3">
      <c r="A194">
        <v>868</v>
      </c>
      <c r="B194" t="s">
        <v>498</v>
      </c>
      <c r="C194" t="s">
        <v>156</v>
      </c>
      <c r="D194" t="s">
        <v>164</v>
      </c>
      <c r="E194" t="s">
        <v>466</v>
      </c>
      <c r="F194" t="s">
        <v>466</v>
      </c>
      <c r="G194" t="s">
        <v>159</v>
      </c>
      <c r="H194" t="s">
        <v>53</v>
      </c>
      <c r="I194" t="s">
        <v>256</v>
      </c>
      <c r="J194" t="s">
        <v>894</v>
      </c>
      <c r="K194" t="s">
        <v>895</v>
      </c>
      <c r="L194" t="s">
        <v>254</v>
      </c>
      <c r="M194" t="s">
        <v>254</v>
      </c>
    </row>
    <row r="195" spans="1:13" x14ac:dyDescent="0.3">
      <c r="A195">
        <v>869</v>
      </c>
      <c r="B195" t="s">
        <v>499</v>
      </c>
      <c r="C195" t="s">
        <v>156</v>
      </c>
      <c r="D195" t="s">
        <v>164</v>
      </c>
      <c r="E195" t="s">
        <v>466</v>
      </c>
      <c r="F195" t="s">
        <v>466</v>
      </c>
      <c r="G195" t="s">
        <v>159</v>
      </c>
      <c r="H195" t="s">
        <v>53</v>
      </c>
      <c r="I195" t="s">
        <v>256</v>
      </c>
      <c r="J195" t="s">
        <v>929</v>
      </c>
      <c r="K195" t="s">
        <v>902</v>
      </c>
      <c r="L195" t="s">
        <v>254</v>
      </c>
      <c r="M195" t="s">
        <v>254</v>
      </c>
    </row>
    <row r="196" spans="1:13" x14ac:dyDescent="0.3">
      <c r="A196">
        <v>870</v>
      </c>
      <c r="B196" t="s">
        <v>501</v>
      </c>
      <c r="C196" t="s">
        <v>156</v>
      </c>
      <c r="D196" t="s">
        <v>164</v>
      </c>
      <c r="E196" t="s">
        <v>466</v>
      </c>
      <c r="F196" t="s">
        <v>466</v>
      </c>
      <c r="G196" t="s">
        <v>159</v>
      </c>
      <c r="H196" t="s">
        <v>53</v>
      </c>
      <c r="I196" t="s">
        <v>254</v>
      </c>
      <c r="J196" t="s">
        <v>894</v>
      </c>
      <c r="K196" t="s">
        <v>895</v>
      </c>
      <c r="L196" t="s">
        <v>254</v>
      </c>
      <c r="M196" t="s">
        <v>256</v>
      </c>
    </row>
    <row r="197" spans="1:13" x14ac:dyDescent="0.3">
      <c r="A197">
        <v>872</v>
      </c>
      <c r="B197" t="s">
        <v>502</v>
      </c>
      <c r="C197" t="s">
        <v>156</v>
      </c>
      <c r="D197" t="s">
        <v>164</v>
      </c>
      <c r="E197" t="s">
        <v>466</v>
      </c>
      <c r="F197" t="s">
        <v>466</v>
      </c>
      <c r="G197" t="s">
        <v>159</v>
      </c>
      <c r="H197" t="s">
        <v>52</v>
      </c>
      <c r="I197" t="s">
        <v>256</v>
      </c>
      <c r="J197" t="s">
        <v>894</v>
      </c>
      <c r="K197" t="s">
        <v>895</v>
      </c>
      <c r="L197" t="s">
        <v>254</v>
      </c>
      <c r="M197" t="s">
        <v>254</v>
      </c>
    </row>
    <row r="198" spans="1:13" x14ac:dyDescent="0.3">
      <c r="A198">
        <v>874</v>
      </c>
      <c r="B198" t="s">
        <v>500</v>
      </c>
      <c r="C198" t="s">
        <v>156</v>
      </c>
      <c r="D198" t="s">
        <v>162</v>
      </c>
      <c r="E198" t="s">
        <v>466</v>
      </c>
      <c r="F198" t="s">
        <v>466</v>
      </c>
      <c r="G198" t="s">
        <v>159</v>
      </c>
      <c r="H198" t="s">
        <v>53</v>
      </c>
      <c r="I198" t="s">
        <v>256</v>
      </c>
      <c r="J198" t="s">
        <v>894</v>
      </c>
      <c r="K198" t="s">
        <v>913</v>
      </c>
      <c r="L198" t="s">
        <v>254</v>
      </c>
      <c r="M198" t="s">
        <v>980</v>
      </c>
    </row>
    <row r="199" spans="1:13" x14ac:dyDescent="0.3">
      <c r="A199">
        <v>876</v>
      </c>
      <c r="B199" t="s">
        <v>504</v>
      </c>
      <c r="C199" t="s">
        <v>156</v>
      </c>
      <c r="D199" t="s">
        <v>164</v>
      </c>
      <c r="E199" t="s">
        <v>491</v>
      </c>
      <c r="F199" t="s">
        <v>491</v>
      </c>
      <c r="G199" t="s">
        <v>159</v>
      </c>
      <c r="H199" t="s">
        <v>54</v>
      </c>
      <c r="I199" t="s">
        <v>256</v>
      </c>
      <c r="J199" t="s">
        <v>894</v>
      </c>
      <c r="K199" t="s">
        <v>899</v>
      </c>
      <c r="L199" t="s">
        <v>254</v>
      </c>
      <c r="M199" t="s">
        <v>254</v>
      </c>
    </row>
    <row r="200" spans="1:13" x14ac:dyDescent="0.3">
      <c r="A200">
        <v>877</v>
      </c>
      <c r="B200" t="s">
        <v>505</v>
      </c>
      <c r="C200" t="s">
        <v>156</v>
      </c>
      <c r="D200" t="s">
        <v>164</v>
      </c>
      <c r="E200" t="s">
        <v>491</v>
      </c>
      <c r="F200" t="s">
        <v>491</v>
      </c>
      <c r="G200" t="s">
        <v>159</v>
      </c>
      <c r="H200" t="s">
        <v>53</v>
      </c>
      <c r="I200" t="s">
        <v>256</v>
      </c>
      <c r="J200" t="s">
        <v>894</v>
      </c>
      <c r="K200" t="s">
        <v>895</v>
      </c>
      <c r="L200" t="s">
        <v>254</v>
      </c>
      <c r="M200" t="s">
        <v>256</v>
      </c>
    </row>
    <row r="201" spans="1:13" x14ac:dyDescent="0.3">
      <c r="A201">
        <v>878</v>
      </c>
      <c r="B201" t="s">
        <v>506</v>
      </c>
      <c r="C201" t="s">
        <v>156</v>
      </c>
      <c r="D201" t="s">
        <v>164</v>
      </c>
      <c r="E201" t="s">
        <v>491</v>
      </c>
      <c r="F201" t="s">
        <v>491</v>
      </c>
      <c r="G201" t="s">
        <v>159</v>
      </c>
      <c r="H201" t="s">
        <v>53</v>
      </c>
      <c r="I201" t="s">
        <v>256</v>
      </c>
      <c r="J201" t="s">
        <v>894</v>
      </c>
      <c r="K201" t="s">
        <v>895</v>
      </c>
      <c r="L201" t="s">
        <v>254</v>
      </c>
      <c r="M201" t="s">
        <v>256</v>
      </c>
    </row>
    <row r="202" spans="1:13" x14ac:dyDescent="0.3">
      <c r="A202">
        <v>879</v>
      </c>
      <c r="B202" t="s">
        <v>507</v>
      </c>
      <c r="C202" t="s">
        <v>156</v>
      </c>
      <c r="D202" t="s">
        <v>164</v>
      </c>
      <c r="E202" t="s">
        <v>491</v>
      </c>
      <c r="F202" t="s">
        <v>491</v>
      </c>
      <c r="G202" t="s">
        <v>159</v>
      </c>
      <c r="H202" t="s">
        <v>52</v>
      </c>
      <c r="I202" t="s">
        <v>256</v>
      </c>
      <c r="J202" t="s">
        <v>928</v>
      </c>
      <c r="K202" t="s">
        <v>931</v>
      </c>
      <c r="L202" t="s">
        <v>254</v>
      </c>
      <c r="M202" t="s">
        <v>254</v>
      </c>
    </row>
    <row r="203" spans="1:13" x14ac:dyDescent="0.3">
      <c r="A203">
        <v>880</v>
      </c>
      <c r="B203" t="s">
        <v>508</v>
      </c>
      <c r="C203" t="s">
        <v>156</v>
      </c>
      <c r="D203" t="s">
        <v>164</v>
      </c>
      <c r="E203" t="s">
        <v>491</v>
      </c>
      <c r="F203" t="s">
        <v>491</v>
      </c>
      <c r="G203" t="s">
        <v>159</v>
      </c>
      <c r="H203" t="s">
        <v>53</v>
      </c>
      <c r="I203" t="s">
        <v>256</v>
      </c>
      <c r="J203" t="s">
        <v>894</v>
      </c>
      <c r="K203" t="s">
        <v>895</v>
      </c>
      <c r="L203" t="s">
        <v>254</v>
      </c>
      <c r="M203" t="s">
        <v>256</v>
      </c>
    </row>
    <row r="204" spans="1:13" x14ac:dyDescent="0.3">
      <c r="A204">
        <v>881</v>
      </c>
      <c r="B204" t="s">
        <v>509</v>
      </c>
      <c r="C204" t="s">
        <v>156</v>
      </c>
      <c r="D204" t="s">
        <v>164</v>
      </c>
      <c r="E204" t="s">
        <v>491</v>
      </c>
      <c r="F204" t="s">
        <v>491</v>
      </c>
      <c r="G204" t="s">
        <v>159</v>
      </c>
      <c r="H204" t="s">
        <v>53</v>
      </c>
      <c r="I204" t="s">
        <v>256</v>
      </c>
      <c r="J204" t="s">
        <v>894</v>
      </c>
      <c r="K204" t="s">
        <v>895</v>
      </c>
      <c r="L204" t="s">
        <v>254</v>
      </c>
      <c r="M204" t="s">
        <v>256</v>
      </c>
    </row>
    <row r="205" spans="1:13" x14ac:dyDescent="0.3">
      <c r="A205">
        <v>883</v>
      </c>
      <c r="B205" t="s">
        <v>510</v>
      </c>
      <c r="C205" t="s">
        <v>156</v>
      </c>
      <c r="D205" t="s">
        <v>162</v>
      </c>
      <c r="E205" t="s">
        <v>491</v>
      </c>
      <c r="F205" t="s">
        <v>491</v>
      </c>
      <c r="G205" t="s">
        <v>159</v>
      </c>
      <c r="H205" t="s">
        <v>53</v>
      </c>
      <c r="I205" t="s">
        <v>256</v>
      </c>
      <c r="J205" t="s">
        <v>894</v>
      </c>
      <c r="K205" t="s">
        <v>895</v>
      </c>
      <c r="L205" t="s">
        <v>254</v>
      </c>
      <c r="M205" t="s">
        <v>980</v>
      </c>
    </row>
    <row r="206" spans="1:13" x14ac:dyDescent="0.3">
      <c r="A206">
        <v>884</v>
      </c>
      <c r="B206" t="s">
        <v>511</v>
      </c>
      <c r="C206" t="s">
        <v>156</v>
      </c>
      <c r="D206" t="s">
        <v>164</v>
      </c>
      <c r="E206" t="s">
        <v>491</v>
      </c>
      <c r="F206" t="s">
        <v>491</v>
      </c>
      <c r="G206" t="s">
        <v>159</v>
      </c>
      <c r="H206" t="s">
        <v>53</v>
      </c>
      <c r="I206" t="s">
        <v>256</v>
      </c>
      <c r="J206" t="s">
        <v>894</v>
      </c>
      <c r="K206" t="s">
        <v>895</v>
      </c>
      <c r="L206" t="s">
        <v>254</v>
      </c>
      <c r="M206" t="s">
        <v>256</v>
      </c>
    </row>
    <row r="207" spans="1:13" x14ac:dyDescent="0.3">
      <c r="A207">
        <v>885</v>
      </c>
      <c r="B207" t="s">
        <v>512</v>
      </c>
      <c r="C207" t="s">
        <v>156</v>
      </c>
      <c r="D207" t="s">
        <v>162</v>
      </c>
      <c r="E207" t="s">
        <v>491</v>
      </c>
      <c r="F207" t="s">
        <v>491</v>
      </c>
      <c r="G207" t="s">
        <v>159</v>
      </c>
      <c r="H207" t="s">
        <v>53</v>
      </c>
      <c r="I207" t="s">
        <v>256</v>
      </c>
      <c r="J207" t="s">
        <v>894</v>
      </c>
      <c r="K207" t="s">
        <v>895</v>
      </c>
      <c r="L207" t="s">
        <v>254</v>
      </c>
      <c r="M207" t="s">
        <v>980</v>
      </c>
    </row>
    <row r="208" spans="1:13" x14ac:dyDescent="0.3">
      <c r="A208">
        <v>886</v>
      </c>
      <c r="B208" t="s">
        <v>513</v>
      </c>
      <c r="C208" t="s">
        <v>156</v>
      </c>
      <c r="D208" t="s">
        <v>157</v>
      </c>
      <c r="E208" t="s">
        <v>491</v>
      </c>
      <c r="F208" t="s">
        <v>491</v>
      </c>
      <c r="G208" t="s">
        <v>159</v>
      </c>
      <c r="H208" t="s">
        <v>53</v>
      </c>
      <c r="I208" t="s">
        <v>256</v>
      </c>
      <c r="J208" t="s">
        <v>894</v>
      </c>
      <c r="K208" t="s">
        <v>932</v>
      </c>
      <c r="L208" t="s">
        <v>254</v>
      </c>
      <c r="M208" t="s">
        <v>256</v>
      </c>
    </row>
    <row r="209" spans="1:13" x14ac:dyDescent="0.3">
      <c r="A209">
        <v>887</v>
      </c>
      <c r="B209" t="s">
        <v>514</v>
      </c>
      <c r="C209" t="s">
        <v>156</v>
      </c>
      <c r="D209" t="s">
        <v>164</v>
      </c>
      <c r="E209" t="s">
        <v>491</v>
      </c>
      <c r="F209" t="s">
        <v>491</v>
      </c>
      <c r="G209" t="s">
        <v>159</v>
      </c>
      <c r="H209" t="s">
        <v>52</v>
      </c>
      <c r="I209" t="s">
        <v>256</v>
      </c>
      <c r="J209" t="s">
        <v>894</v>
      </c>
      <c r="K209" t="s">
        <v>895</v>
      </c>
      <c r="L209" t="s">
        <v>254</v>
      </c>
      <c r="M209" t="s">
        <v>254</v>
      </c>
    </row>
    <row r="210" spans="1:13" x14ac:dyDescent="0.3">
      <c r="A210">
        <v>888</v>
      </c>
      <c r="B210" t="s">
        <v>515</v>
      </c>
      <c r="C210" t="s">
        <v>156</v>
      </c>
      <c r="D210" t="s">
        <v>162</v>
      </c>
      <c r="E210" t="s">
        <v>491</v>
      </c>
      <c r="F210" t="s">
        <v>491</v>
      </c>
      <c r="G210" t="s">
        <v>159</v>
      </c>
      <c r="H210" t="s">
        <v>53</v>
      </c>
      <c r="I210" t="s">
        <v>256</v>
      </c>
      <c r="J210" t="s">
        <v>894</v>
      </c>
      <c r="K210" t="s">
        <v>895</v>
      </c>
      <c r="L210" t="s">
        <v>254</v>
      </c>
      <c r="M210" t="s">
        <v>980</v>
      </c>
    </row>
    <row r="211" spans="1:13" x14ac:dyDescent="0.3">
      <c r="A211">
        <v>889</v>
      </c>
      <c r="B211" t="s">
        <v>516</v>
      </c>
      <c r="C211" t="s">
        <v>156</v>
      </c>
      <c r="D211" t="s">
        <v>164</v>
      </c>
      <c r="E211" t="s">
        <v>491</v>
      </c>
      <c r="F211" t="s">
        <v>491</v>
      </c>
      <c r="G211" t="s">
        <v>159</v>
      </c>
      <c r="H211" t="s">
        <v>52</v>
      </c>
      <c r="I211" t="s">
        <v>256</v>
      </c>
      <c r="J211" t="s">
        <v>894</v>
      </c>
      <c r="K211" t="s">
        <v>917</v>
      </c>
      <c r="L211" t="s">
        <v>254</v>
      </c>
      <c r="M211" t="s">
        <v>254</v>
      </c>
    </row>
    <row r="212" spans="1:13" x14ac:dyDescent="0.3">
      <c r="A212">
        <v>890</v>
      </c>
      <c r="B212" t="s">
        <v>517</v>
      </c>
      <c r="C212" t="s">
        <v>156</v>
      </c>
      <c r="D212" t="s">
        <v>164</v>
      </c>
      <c r="E212" t="s">
        <v>491</v>
      </c>
      <c r="F212" t="s">
        <v>491</v>
      </c>
      <c r="G212" t="s">
        <v>159</v>
      </c>
      <c r="H212" t="s">
        <v>53</v>
      </c>
      <c r="I212" t="s">
        <v>256</v>
      </c>
      <c r="J212" t="s">
        <v>894</v>
      </c>
      <c r="K212" t="s">
        <v>895</v>
      </c>
      <c r="L212" t="s">
        <v>254</v>
      </c>
      <c r="M212" t="s">
        <v>254</v>
      </c>
    </row>
    <row r="213" spans="1:13" x14ac:dyDescent="0.3">
      <c r="A213">
        <v>893</v>
      </c>
      <c r="B213" t="s">
        <v>519</v>
      </c>
      <c r="C213" t="s">
        <v>156</v>
      </c>
      <c r="D213" t="s">
        <v>164</v>
      </c>
      <c r="E213" t="s">
        <v>491</v>
      </c>
      <c r="F213" t="s">
        <v>491</v>
      </c>
      <c r="G213" t="s">
        <v>159</v>
      </c>
      <c r="H213" t="s">
        <v>53</v>
      </c>
      <c r="I213" t="s">
        <v>256</v>
      </c>
      <c r="J213" t="s">
        <v>894</v>
      </c>
      <c r="K213" t="s">
        <v>905</v>
      </c>
      <c r="L213" t="s">
        <v>254</v>
      </c>
      <c r="M213" t="s">
        <v>254</v>
      </c>
    </row>
    <row r="214" spans="1:13" x14ac:dyDescent="0.3">
      <c r="A214">
        <v>895</v>
      </c>
      <c r="B214" t="s">
        <v>521</v>
      </c>
      <c r="C214" t="s">
        <v>156</v>
      </c>
      <c r="D214" t="s">
        <v>164</v>
      </c>
      <c r="E214" t="s">
        <v>491</v>
      </c>
      <c r="F214" t="s">
        <v>491</v>
      </c>
      <c r="G214" t="s">
        <v>159</v>
      </c>
      <c r="H214" t="s">
        <v>53</v>
      </c>
      <c r="I214" t="s">
        <v>256</v>
      </c>
      <c r="J214" t="s">
        <v>894</v>
      </c>
      <c r="K214" t="s">
        <v>895</v>
      </c>
      <c r="L214" t="s">
        <v>254</v>
      </c>
      <c r="M214" t="s">
        <v>254</v>
      </c>
    </row>
    <row r="215" spans="1:13" x14ac:dyDescent="0.3">
      <c r="A215">
        <v>896</v>
      </c>
      <c r="B215" t="s">
        <v>522</v>
      </c>
      <c r="C215" t="s">
        <v>156</v>
      </c>
      <c r="D215" t="s">
        <v>164</v>
      </c>
      <c r="E215" t="s">
        <v>491</v>
      </c>
      <c r="F215" t="s">
        <v>491</v>
      </c>
      <c r="G215" t="s">
        <v>159</v>
      </c>
      <c r="H215" t="s">
        <v>52</v>
      </c>
      <c r="I215" t="s">
        <v>256</v>
      </c>
      <c r="J215" t="s">
        <v>934</v>
      </c>
      <c r="K215" t="s">
        <v>906</v>
      </c>
      <c r="L215" t="s">
        <v>254</v>
      </c>
      <c r="M215" t="s">
        <v>254</v>
      </c>
    </row>
    <row r="216" spans="1:13" x14ac:dyDescent="0.3">
      <c r="A216">
        <v>897</v>
      </c>
      <c r="B216" t="s">
        <v>523</v>
      </c>
      <c r="C216" t="s">
        <v>156</v>
      </c>
      <c r="D216" t="s">
        <v>164</v>
      </c>
      <c r="E216" t="s">
        <v>491</v>
      </c>
      <c r="F216" t="s">
        <v>491</v>
      </c>
      <c r="G216" t="s">
        <v>159</v>
      </c>
      <c r="H216" t="s">
        <v>53</v>
      </c>
      <c r="I216" t="s">
        <v>256</v>
      </c>
      <c r="J216" t="s">
        <v>894</v>
      </c>
      <c r="K216" t="s">
        <v>895</v>
      </c>
      <c r="L216" t="s">
        <v>254</v>
      </c>
      <c r="M216" t="s">
        <v>254</v>
      </c>
    </row>
    <row r="217" spans="1:13" x14ac:dyDescent="0.3">
      <c r="A217">
        <v>898</v>
      </c>
      <c r="B217" t="s">
        <v>524</v>
      </c>
      <c r="C217" t="s">
        <v>156</v>
      </c>
      <c r="D217" t="s">
        <v>162</v>
      </c>
      <c r="E217" t="s">
        <v>491</v>
      </c>
      <c r="F217" t="s">
        <v>491</v>
      </c>
      <c r="G217" t="s">
        <v>159</v>
      </c>
      <c r="H217" t="s">
        <v>53</v>
      </c>
      <c r="I217" t="s">
        <v>256</v>
      </c>
      <c r="J217" t="s">
        <v>894</v>
      </c>
      <c r="K217" t="s">
        <v>895</v>
      </c>
      <c r="L217" t="s">
        <v>254</v>
      </c>
      <c r="M217" t="s">
        <v>980</v>
      </c>
    </row>
    <row r="218" spans="1:13" x14ac:dyDescent="0.3">
      <c r="A218">
        <v>899</v>
      </c>
      <c r="B218" t="s">
        <v>525</v>
      </c>
      <c r="C218" t="s">
        <v>156</v>
      </c>
      <c r="D218" t="s">
        <v>164</v>
      </c>
      <c r="E218" t="s">
        <v>491</v>
      </c>
      <c r="F218" t="s">
        <v>491</v>
      </c>
      <c r="G218" t="s">
        <v>159</v>
      </c>
      <c r="H218" t="s">
        <v>53</v>
      </c>
      <c r="I218" t="s">
        <v>256</v>
      </c>
      <c r="J218" t="s">
        <v>921</v>
      </c>
      <c r="K218" t="s">
        <v>895</v>
      </c>
      <c r="L218" t="s">
        <v>254</v>
      </c>
      <c r="M218" t="s">
        <v>256</v>
      </c>
    </row>
    <row r="219" spans="1:13" x14ac:dyDescent="0.3">
      <c r="A219">
        <v>901</v>
      </c>
      <c r="B219" t="s">
        <v>526</v>
      </c>
      <c r="C219" t="s">
        <v>156</v>
      </c>
      <c r="D219" t="s">
        <v>164</v>
      </c>
      <c r="E219" t="s">
        <v>491</v>
      </c>
      <c r="F219" t="s">
        <v>491</v>
      </c>
      <c r="G219" t="s">
        <v>159</v>
      </c>
      <c r="H219" t="s">
        <v>52</v>
      </c>
      <c r="I219" t="s">
        <v>256</v>
      </c>
      <c r="J219" t="s">
        <v>894</v>
      </c>
      <c r="K219" t="s">
        <v>895</v>
      </c>
      <c r="L219" t="s">
        <v>254</v>
      </c>
      <c r="M219" t="s">
        <v>254</v>
      </c>
    </row>
    <row r="220" spans="1:13" x14ac:dyDescent="0.3">
      <c r="A220">
        <v>904</v>
      </c>
      <c r="B220" t="s">
        <v>15</v>
      </c>
      <c r="C220" t="s">
        <v>156</v>
      </c>
      <c r="D220" t="s">
        <v>164</v>
      </c>
      <c r="E220" t="s">
        <v>158</v>
      </c>
      <c r="F220" t="s">
        <v>158</v>
      </c>
      <c r="G220" t="s">
        <v>159</v>
      </c>
      <c r="H220" t="s">
        <v>53</v>
      </c>
      <c r="I220" t="s">
        <v>256</v>
      </c>
      <c r="J220" t="s">
        <v>894</v>
      </c>
      <c r="K220" t="s">
        <v>895</v>
      </c>
      <c r="L220" t="s">
        <v>254</v>
      </c>
      <c r="M220" t="s">
        <v>254</v>
      </c>
    </row>
    <row r="221" spans="1:13" x14ac:dyDescent="0.3">
      <c r="A221">
        <v>1479</v>
      </c>
      <c r="B221" t="s">
        <v>527</v>
      </c>
      <c r="C221" t="s">
        <v>156</v>
      </c>
      <c r="D221" t="s">
        <v>164</v>
      </c>
      <c r="E221" t="s">
        <v>338</v>
      </c>
      <c r="F221" t="s">
        <v>338</v>
      </c>
      <c r="G221" t="s">
        <v>159</v>
      </c>
      <c r="H221" t="s">
        <v>53</v>
      </c>
      <c r="I221" t="s">
        <v>256</v>
      </c>
      <c r="J221" t="s">
        <v>894</v>
      </c>
      <c r="K221" t="s">
        <v>895</v>
      </c>
      <c r="L221" t="s">
        <v>254</v>
      </c>
      <c r="M221" t="s">
        <v>256</v>
      </c>
    </row>
    <row r="222" spans="1:13" x14ac:dyDescent="0.3">
      <c r="A222">
        <v>1480</v>
      </c>
      <c r="B222" t="s">
        <v>528</v>
      </c>
      <c r="C222" t="s">
        <v>156</v>
      </c>
      <c r="D222" t="s">
        <v>164</v>
      </c>
      <c r="E222" t="s">
        <v>397</v>
      </c>
      <c r="F222" t="s">
        <v>397</v>
      </c>
      <c r="G222" t="s">
        <v>159</v>
      </c>
      <c r="H222" t="s">
        <v>52</v>
      </c>
      <c r="I222" t="s">
        <v>256</v>
      </c>
      <c r="J222" t="s">
        <v>894</v>
      </c>
      <c r="K222" t="s">
        <v>895</v>
      </c>
      <c r="L222" t="s">
        <v>254</v>
      </c>
      <c r="M222" t="s">
        <v>254</v>
      </c>
    </row>
    <row r="223" spans="1:13" x14ac:dyDescent="0.3">
      <c r="A223">
        <v>1481</v>
      </c>
      <c r="B223" t="s">
        <v>13</v>
      </c>
      <c r="C223" t="s">
        <v>156</v>
      </c>
      <c r="D223" t="s">
        <v>164</v>
      </c>
      <c r="E223" t="s">
        <v>158</v>
      </c>
      <c r="F223" t="s">
        <v>158</v>
      </c>
      <c r="G223" t="s">
        <v>159</v>
      </c>
      <c r="H223" t="s">
        <v>53</v>
      </c>
      <c r="I223" t="s">
        <v>254</v>
      </c>
      <c r="J223" t="s">
        <v>894</v>
      </c>
      <c r="K223" t="s">
        <v>918</v>
      </c>
      <c r="L223" t="s">
        <v>254</v>
      </c>
      <c r="M223" t="s">
        <v>256</v>
      </c>
    </row>
    <row r="224" spans="1:13" x14ac:dyDescent="0.3">
      <c r="A224">
        <v>1482</v>
      </c>
      <c r="B224" t="s">
        <v>36</v>
      </c>
      <c r="C224" t="s">
        <v>156</v>
      </c>
      <c r="D224" t="s">
        <v>164</v>
      </c>
      <c r="E224" t="s">
        <v>158</v>
      </c>
      <c r="F224" t="s">
        <v>158</v>
      </c>
      <c r="G224" t="s">
        <v>159</v>
      </c>
      <c r="H224" t="s">
        <v>53</v>
      </c>
      <c r="I224" t="s">
        <v>256</v>
      </c>
      <c r="J224" t="s">
        <v>894</v>
      </c>
      <c r="K224" t="s">
        <v>895</v>
      </c>
      <c r="L224" t="s">
        <v>254</v>
      </c>
      <c r="M224" t="s">
        <v>254</v>
      </c>
    </row>
    <row r="225" spans="1:13" x14ac:dyDescent="0.3">
      <c r="A225">
        <v>1483</v>
      </c>
      <c r="B225" t="s">
        <v>17</v>
      </c>
      <c r="C225" t="s">
        <v>156</v>
      </c>
      <c r="D225" t="s">
        <v>164</v>
      </c>
      <c r="E225" t="s">
        <v>158</v>
      </c>
      <c r="F225" t="s">
        <v>158</v>
      </c>
      <c r="G225" t="s">
        <v>159</v>
      </c>
      <c r="H225" t="s">
        <v>53</v>
      </c>
      <c r="I225" t="s">
        <v>256</v>
      </c>
      <c r="J225" t="s">
        <v>894</v>
      </c>
      <c r="K225" t="s">
        <v>895</v>
      </c>
      <c r="L225" t="s">
        <v>254</v>
      </c>
      <c r="M225" t="s">
        <v>254</v>
      </c>
    </row>
    <row r="226" spans="1:13" x14ac:dyDescent="0.3">
      <c r="A226">
        <v>1484</v>
      </c>
      <c r="B226" t="s">
        <v>41</v>
      </c>
      <c r="C226" t="s">
        <v>156</v>
      </c>
      <c r="D226" t="s">
        <v>164</v>
      </c>
      <c r="E226" t="s">
        <v>158</v>
      </c>
      <c r="F226" t="s">
        <v>158</v>
      </c>
      <c r="G226" t="s">
        <v>159</v>
      </c>
      <c r="H226" t="s">
        <v>53</v>
      </c>
      <c r="I226" t="s">
        <v>256</v>
      </c>
      <c r="J226" t="s">
        <v>894</v>
      </c>
      <c r="K226" t="s">
        <v>895</v>
      </c>
      <c r="L226" t="s">
        <v>254</v>
      </c>
      <c r="M226" t="s">
        <v>254</v>
      </c>
    </row>
    <row r="227" spans="1:13" x14ac:dyDescent="0.3">
      <c r="A227">
        <v>1485</v>
      </c>
      <c r="B227" t="s">
        <v>529</v>
      </c>
      <c r="C227" t="s">
        <v>156</v>
      </c>
      <c r="D227" t="s">
        <v>164</v>
      </c>
      <c r="E227" t="s">
        <v>347</v>
      </c>
      <c r="F227" t="s">
        <v>347</v>
      </c>
      <c r="G227" t="s">
        <v>159</v>
      </c>
      <c r="H227" t="s">
        <v>54</v>
      </c>
      <c r="I227" t="s">
        <v>256</v>
      </c>
      <c r="J227" t="s">
        <v>894</v>
      </c>
      <c r="K227" t="s">
        <v>895</v>
      </c>
      <c r="L227" t="s">
        <v>254</v>
      </c>
      <c r="M227" t="s">
        <v>256</v>
      </c>
    </row>
    <row r="228" spans="1:13" x14ac:dyDescent="0.3">
      <c r="A228">
        <v>1486</v>
      </c>
      <c r="B228" t="s">
        <v>530</v>
      </c>
      <c r="C228" t="s">
        <v>156</v>
      </c>
      <c r="D228" t="s">
        <v>164</v>
      </c>
      <c r="E228" t="s">
        <v>347</v>
      </c>
      <c r="F228" t="s">
        <v>347</v>
      </c>
      <c r="G228" t="s">
        <v>159</v>
      </c>
      <c r="H228" t="s">
        <v>53</v>
      </c>
      <c r="I228" t="s">
        <v>256</v>
      </c>
      <c r="J228" t="s">
        <v>894</v>
      </c>
      <c r="K228" t="s">
        <v>895</v>
      </c>
      <c r="L228" t="s">
        <v>254</v>
      </c>
      <c r="M228" t="s">
        <v>254</v>
      </c>
    </row>
    <row r="229" spans="1:13" x14ac:dyDescent="0.3">
      <c r="A229">
        <v>1487</v>
      </c>
      <c r="B229" t="s">
        <v>531</v>
      </c>
      <c r="C229" t="s">
        <v>156</v>
      </c>
      <c r="D229" t="s">
        <v>164</v>
      </c>
      <c r="E229" t="s">
        <v>347</v>
      </c>
      <c r="F229" t="s">
        <v>347</v>
      </c>
      <c r="G229" t="s">
        <v>159</v>
      </c>
      <c r="H229" t="s">
        <v>52</v>
      </c>
      <c r="I229" t="s">
        <v>256</v>
      </c>
      <c r="J229" t="s">
        <v>894</v>
      </c>
      <c r="K229" t="s">
        <v>898</v>
      </c>
      <c r="L229" t="s">
        <v>254</v>
      </c>
      <c r="M229" t="s">
        <v>254</v>
      </c>
    </row>
    <row r="230" spans="1:13" x14ac:dyDescent="0.3">
      <c r="A230">
        <v>1488</v>
      </c>
      <c r="B230" t="s">
        <v>532</v>
      </c>
      <c r="C230" t="s">
        <v>156</v>
      </c>
      <c r="D230" t="s">
        <v>164</v>
      </c>
      <c r="E230" t="s">
        <v>347</v>
      </c>
      <c r="F230" t="s">
        <v>347</v>
      </c>
      <c r="G230" t="s">
        <v>159</v>
      </c>
      <c r="H230" t="s">
        <v>53</v>
      </c>
      <c r="I230" t="s">
        <v>256</v>
      </c>
      <c r="J230" t="s">
        <v>894</v>
      </c>
      <c r="K230" t="s">
        <v>895</v>
      </c>
      <c r="L230" t="s">
        <v>254</v>
      </c>
      <c r="M230" t="s">
        <v>254</v>
      </c>
    </row>
    <row r="231" spans="1:13" x14ac:dyDescent="0.3">
      <c r="A231">
        <v>1489</v>
      </c>
      <c r="B231" t="s">
        <v>533</v>
      </c>
      <c r="C231" t="s">
        <v>156</v>
      </c>
      <c r="D231" t="s">
        <v>164</v>
      </c>
      <c r="E231" t="s">
        <v>466</v>
      </c>
      <c r="F231" t="s">
        <v>466</v>
      </c>
      <c r="G231" t="s">
        <v>159</v>
      </c>
      <c r="H231" t="s">
        <v>53</v>
      </c>
      <c r="I231" t="s">
        <v>256</v>
      </c>
      <c r="J231" t="s">
        <v>894</v>
      </c>
      <c r="K231" t="s">
        <v>895</v>
      </c>
      <c r="L231" t="s">
        <v>254</v>
      </c>
      <c r="M231" t="s">
        <v>256</v>
      </c>
    </row>
    <row r="232" spans="1:13" x14ac:dyDescent="0.3">
      <c r="A232">
        <v>1490</v>
      </c>
      <c r="B232" t="s">
        <v>534</v>
      </c>
      <c r="C232" t="s">
        <v>156</v>
      </c>
      <c r="D232" t="s">
        <v>164</v>
      </c>
      <c r="E232" t="s">
        <v>442</v>
      </c>
      <c r="F232" t="s">
        <v>442</v>
      </c>
      <c r="G232" t="s">
        <v>159</v>
      </c>
      <c r="H232" t="s">
        <v>54</v>
      </c>
      <c r="I232" t="s">
        <v>254</v>
      </c>
      <c r="J232" t="s">
        <v>894</v>
      </c>
      <c r="K232" t="s">
        <v>895</v>
      </c>
      <c r="L232" t="s">
        <v>254</v>
      </c>
      <c r="M232" t="s">
        <v>256</v>
      </c>
    </row>
    <row r="233" spans="1:13" x14ac:dyDescent="0.3">
      <c r="A233">
        <v>1492</v>
      </c>
      <c r="B233" t="s">
        <v>536</v>
      </c>
      <c r="C233" t="s">
        <v>156</v>
      </c>
      <c r="D233" t="s">
        <v>164</v>
      </c>
      <c r="E233" t="s">
        <v>397</v>
      </c>
      <c r="F233" t="s">
        <v>397</v>
      </c>
      <c r="G233" t="s">
        <v>159</v>
      </c>
      <c r="H233" t="s">
        <v>53</v>
      </c>
      <c r="I233" t="s">
        <v>256</v>
      </c>
      <c r="J233" t="s">
        <v>894</v>
      </c>
      <c r="K233" t="s">
        <v>895</v>
      </c>
      <c r="L233" t="s">
        <v>254</v>
      </c>
      <c r="M233" t="s">
        <v>254</v>
      </c>
    </row>
    <row r="234" spans="1:13" x14ac:dyDescent="0.3">
      <c r="A234">
        <v>1493</v>
      </c>
      <c r="B234" t="s">
        <v>537</v>
      </c>
      <c r="C234" t="s">
        <v>156</v>
      </c>
      <c r="D234" t="s">
        <v>164</v>
      </c>
      <c r="E234" t="s">
        <v>422</v>
      </c>
      <c r="F234" t="s">
        <v>422</v>
      </c>
      <c r="G234" t="s">
        <v>159</v>
      </c>
      <c r="H234" t="s">
        <v>53</v>
      </c>
      <c r="I234" t="s">
        <v>256</v>
      </c>
      <c r="J234" t="s">
        <v>894</v>
      </c>
      <c r="K234" t="s">
        <v>895</v>
      </c>
      <c r="L234" t="s">
        <v>254</v>
      </c>
      <c r="M234" t="s">
        <v>254</v>
      </c>
    </row>
    <row r="235" spans="1:13" x14ac:dyDescent="0.3">
      <c r="A235">
        <v>1495</v>
      </c>
      <c r="B235" t="s">
        <v>538</v>
      </c>
      <c r="C235" t="s">
        <v>156</v>
      </c>
      <c r="D235" t="s">
        <v>164</v>
      </c>
      <c r="E235" t="s">
        <v>347</v>
      </c>
      <c r="F235" t="s">
        <v>347</v>
      </c>
      <c r="G235" t="s">
        <v>159</v>
      </c>
      <c r="H235" t="s">
        <v>52</v>
      </c>
      <c r="I235" t="s">
        <v>256</v>
      </c>
      <c r="J235" t="s">
        <v>894</v>
      </c>
      <c r="K235" t="s">
        <v>895</v>
      </c>
      <c r="L235" t="s">
        <v>254</v>
      </c>
      <c r="M235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79"/>
  <sheetViews>
    <sheetView showGridLines="0" workbookViewId="0">
      <selection activeCell="O9" sqref="O9"/>
    </sheetView>
  </sheetViews>
  <sheetFormatPr defaultColWidth="9.109375" defaultRowHeight="14.4" x14ac:dyDescent="0.3"/>
  <cols>
    <col min="1" max="1" width="3.6640625" style="11" customWidth="1"/>
    <col min="2" max="2" width="13.44140625" style="11" customWidth="1"/>
    <col min="3" max="3" width="13.5546875" style="11" customWidth="1"/>
    <col min="4" max="4" width="4.44140625" style="11" customWidth="1"/>
    <col min="5" max="5" width="4.33203125" style="11" customWidth="1"/>
    <col min="6" max="6" width="4" style="11" customWidth="1"/>
    <col min="7" max="7" width="4.109375" style="11" customWidth="1"/>
    <col min="8" max="8" width="4" style="11" customWidth="1"/>
    <col min="9" max="9" width="10.88671875" style="11" customWidth="1"/>
    <col min="10" max="10" width="2.88671875" style="11" customWidth="1"/>
    <col min="11" max="11" width="10.88671875" style="11" customWidth="1"/>
    <col min="12" max="15" width="2.6640625" style="11" customWidth="1"/>
    <col min="16" max="16" width="2.5546875" style="11" customWidth="1"/>
    <col min="17" max="24" width="2.6640625" style="11" customWidth="1"/>
    <col min="25" max="25" width="4.33203125" style="11" customWidth="1"/>
    <col min="26" max="27" width="2.6640625" style="11" customWidth="1"/>
    <col min="28" max="28" width="1.5546875" style="11" customWidth="1"/>
    <col min="29" max="29" width="4.33203125" style="11" customWidth="1"/>
    <col min="30" max="30" width="2.6640625" style="11" customWidth="1"/>
    <col min="31" max="31" width="1.5546875" style="11" customWidth="1"/>
    <col min="32" max="32" width="4.44140625" style="11" customWidth="1"/>
    <col min="33" max="33" width="4.33203125" style="11" customWidth="1"/>
    <col min="34" max="34" width="1" style="11" customWidth="1"/>
    <col min="35" max="35" width="3.33203125" style="11" customWidth="1"/>
    <col min="36" max="36" width="4.33203125" style="11" customWidth="1"/>
    <col min="37" max="37" width="4.44140625" style="11" customWidth="1"/>
    <col min="38" max="38" width="0.44140625" style="11" customWidth="1"/>
    <col min="39" max="39" width="2.33203125" style="11" customWidth="1"/>
    <col min="40" max="40" width="2.5546875" style="11" customWidth="1"/>
    <col min="41" max="42" width="2.6640625" style="11" customWidth="1"/>
    <col min="43" max="43" width="0.5546875" style="11" customWidth="1"/>
    <col min="44" max="44" width="2.109375" style="11" customWidth="1"/>
    <col min="45" max="47" width="2.6640625" style="11" customWidth="1"/>
    <col min="48" max="49" width="2.109375" style="11" customWidth="1"/>
    <col min="50" max="50" width="2.6640625" style="11" customWidth="1"/>
    <col min="51" max="51" width="0.5546875" style="11" customWidth="1"/>
    <col min="52" max="52" width="2.109375" style="11" customWidth="1"/>
    <col min="53" max="54" width="2.6640625" style="11" customWidth="1"/>
    <col min="55" max="55" width="4.33203125" style="11" customWidth="1"/>
    <col min="56" max="56" width="0.5546875" style="11" customWidth="1"/>
    <col min="57" max="57" width="2.109375" style="11" customWidth="1"/>
    <col min="58" max="58" width="0.5546875" style="11" customWidth="1"/>
    <col min="59" max="59" width="2.109375" style="11" customWidth="1"/>
    <col min="60" max="60" width="2.6640625" style="11" customWidth="1"/>
    <col min="61" max="61" width="2.109375" style="11" customWidth="1"/>
    <col min="62" max="62" width="0.44140625" style="11" customWidth="1"/>
    <col min="63" max="63" width="13" style="11" customWidth="1"/>
    <col min="64" max="64" width="13" style="11" hidden="1" customWidth="1"/>
    <col min="65" max="66" width="13" style="11" customWidth="1"/>
    <col min="67" max="16384" width="9.109375" style="11"/>
  </cols>
  <sheetData>
    <row r="1" spans="1:66" ht="48" customHeight="1" x14ac:dyDescent="0.3">
      <c r="A1" s="328"/>
      <c r="B1" s="328"/>
      <c r="C1" s="328"/>
      <c r="D1" s="328"/>
      <c r="E1" s="328"/>
      <c r="F1" s="329" t="s">
        <v>114</v>
      </c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</row>
    <row r="2" spans="1:66" ht="0.75" customHeight="1" x14ac:dyDescent="0.3">
      <c r="A2" s="330" t="s">
        <v>115</v>
      </c>
      <c r="B2" s="330"/>
      <c r="C2" s="330"/>
      <c r="D2" s="330"/>
      <c r="E2" s="330"/>
      <c r="F2" s="330" t="s">
        <v>116</v>
      </c>
      <c r="G2" s="330"/>
      <c r="H2" s="330"/>
      <c r="I2" s="330"/>
      <c r="J2" s="330"/>
      <c r="K2" s="330"/>
      <c r="O2" s="330" t="s">
        <v>117</v>
      </c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BG2" s="331">
        <v>43496</v>
      </c>
      <c r="BH2" s="331"/>
      <c r="BI2" s="331"/>
      <c r="BJ2" s="331"/>
      <c r="BK2" s="331"/>
      <c r="BL2" s="331"/>
      <c r="BM2" s="331"/>
    </row>
    <row r="3" spans="1:66" ht="13.5" customHeight="1" x14ac:dyDescent="0.3">
      <c r="A3" s="330"/>
      <c r="B3" s="330"/>
      <c r="C3" s="330"/>
      <c r="D3" s="330"/>
      <c r="E3" s="330"/>
      <c r="F3" s="330"/>
      <c r="G3" s="330"/>
      <c r="H3" s="330"/>
      <c r="I3" s="330"/>
      <c r="J3" s="330"/>
      <c r="K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Z3" s="332" t="s">
        <v>118</v>
      </c>
      <c r="BA3" s="332"/>
      <c r="BB3" s="332"/>
      <c r="BC3" s="332"/>
      <c r="BD3" s="332"/>
      <c r="BE3" s="332"/>
      <c r="BF3" s="332"/>
      <c r="BG3" s="331"/>
      <c r="BH3" s="331"/>
      <c r="BI3" s="331"/>
      <c r="BJ3" s="331"/>
      <c r="BK3" s="331"/>
      <c r="BL3" s="331"/>
      <c r="BM3" s="331"/>
    </row>
    <row r="4" spans="1:66" ht="0.75" customHeight="1" x14ac:dyDescent="0.3">
      <c r="AZ4" s="332"/>
      <c r="BA4" s="332"/>
      <c r="BB4" s="332"/>
      <c r="BC4" s="332"/>
      <c r="BD4" s="332"/>
      <c r="BE4" s="332"/>
      <c r="BF4" s="332"/>
    </row>
    <row r="5" spans="1:66" ht="36.75" customHeight="1" x14ac:dyDescent="0.3">
      <c r="A5" s="12" t="s">
        <v>0</v>
      </c>
      <c r="B5" s="339" t="s">
        <v>0</v>
      </c>
      <c r="C5" s="339"/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339" t="s">
        <v>0</v>
      </c>
      <c r="J5" s="339"/>
      <c r="K5" s="13" t="s">
        <v>0</v>
      </c>
      <c r="L5" s="335" t="s">
        <v>55</v>
      </c>
      <c r="M5" s="345"/>
      <c r="N5" s="346"/>
      <c r="O5" s="336" t="s">
        <v>68</v>
      </c>
      <c r="P5" s="336"/>
      <c r="Q5" s="336"/>
      <c r="R5" s="335" t="s">
        <v>119</v>
      </c>
      <c r="S5" s="335"/>
      <c r="T5" s="335"/>
      <c r="U5" s="335"/>
      <c r="V5" s="335"/>
      <c r="W5" s="335"/>
      <c r="X5" s="335"/>
      <c r="Y5" s="335"/>
      <c r="Z5" s="335"/>
      <c r="AA5" s="336" t="s">
        <v>120</v>
      </c>
      <c r="AB5" s="336"/>
      <c r="AC5" s="336"/>
      <c r="AD5" s="336"/>
      <c r="AE5" s="336"/>
      <c r="AF5" s="336"/>
      <c r="AG5" s="336"/>
      <c r="AH5" s="335" t="s">
        <v>121</v>
      </c>
      <c r="AI5" s="335"/>
      <c r="AJ5" s="335"/>
      <c r="AK5" s="335"/>
      <c r="AL5" s="335"/>
      <c r="AM5" s="335"/>
      <c r="AN5" s="335"/>
      <c r="AO5" s="335"/>
      <c r="AP5" s="335"/>
      <c r="AQ5" s="335"/>
      <c r="AR5" s="335"/>
      <c r="AS5" s="335"/>
      <c r="AT5" s="335"/>
      <c r="AU5" s="335"/>
      <c r="AV5" s="335"/>
      <c r="AW5" s="335"/>
      <c r="AX5" s="335"/>
      <c r="AY5" s="335"/>
      <c r="AZ5" s="335"/>
      <c r="BA5" s="335"/>
      <c r="BB5" s="335"/>
      <c r="BC5" s="336" t="s">
        <v>122</v>
      </c>
      <c r="BD5" s="336"/>
      <c r="BE5" s="336"/>
      <c r="BF5" s="336"/>
      <c r="BG5" s="336"/>
      <c r="BH5" s="336"/>
      <c r="BI5" s="336"/>
      <c r="BJ5" s="336"/>
      <c r="BK5" s="335" t="s">
        <v>78</v>
      </c>
      <c r="BL5" s="335"/>
      <c r="BM5" s="335"/>
      <c r="BN5" s="335"/>
    </row>
    <row r="6" spans="1:66" ht="118.5" customHeight="1" x14ac:dyDescent="0.3">
      <c r="A6" s="14" t="s">
        <v>1</v>
      </c>
      <c r="B6" s="337" t="s">
        <v>2</v>
      </c>
      <c r="C6" s="337"/>
      <c r="D6" s="15" t="s">
        <v>123</v>
      </c>
      <c r="E6" s="15" t="s">
        <v>124</v>
      </c>
      <c r="F6" s="15" t="s">
        <v>125</v>
      </c>
      <c r="G6" s="15" t="s">
        <v>126</v>
      </c>
      <c r="H6" s="15" t="s">
        <v>127</v>
      </c>
      <c r="I6" s="337" t="s">
        <v>42</v>
      </c>
      <c r="J6" s="337"/>
      <c r="K6" s="16" t="s">
        <v>51</v>
      </c>
      <c r="L6" s="39" t="s">
        <v>56</v>
      </c>
      <c r="M6" s="39" t="s">
        <v>63</v>
      </c>
      <c r="N6" s="39" t="s">
        <v>67</v>
      </c>
      <c r="O6" s="40" t="s">
        <v>56</v>
      </c>
      <c r="P6" s="40" t="s">
        <v>63</v>
      </c>
      <c r="Q6" s="40" t="s">
        <v>67</v>
      </c>
      <c r="R6" s="39" t="s">
        <v>128</v>
      </c>
      <c r="S6" s="39" t="s">
        <v>129</v>
      </c>
      <c r="T6" s="39" t="s">
        <v>130</v>
      </c>
      <c r="U6" s="39" t="s">
        <v>131</v>
      </c>
      <c r="V6" s="39" t="s">
        <v>132</v>
      </c>
      <c r="W6" s="39" t="s">
        <v>133</v>
      </c>
      <c r="X6" s="39" t="s">
        <v>134</v>
      </c>
      <c r="Y6" s="39" t="s">
        <v>135</v>
      </c>
      <c r="Z6" s="39" t="s">
        <v>136</v>
      </c>
      <c r="AA6" s="334" t="s">
        <v>69</v>
      </c>
      <c r="AB6" s="334"/>
      <c r="AC6" s="40" t="s">
        <v>70</v>
      </c>
      <c r="AD6" s="334" t="s">
        <v>137</v>
      </c>
      <c r="AE6" s="334"/>
      <c r="AF6" s="40" t="s">
        <v>71</v>
      </c>
      <c r="AG6" s="40" t="s">
        <v>138</v>
      </c>
      <c r="AH6" s="338" t="s">
        <v>139</v>
      </c>
      <c r="AI6" s="333"/>
      <c r="AJ6" s="39" t="s">
        <v>135</v>
      </c>
      <c r="AK6" s="39" t="s">
        <v>140</v>
      </c>
      <c r="AL6" s="333" t="s">
        <v>141</v>
      </c>
      <c r="AM6" s="333"/>
      <c r="AN6" s="39" t="s">
        <v>142</v>
      </c>
      <c r="AO6" s="39" t="s">
        <v>143</v>
      </c>
      <c r="AP6" s="39" t="s">
        <v>144</v>
      </c>
      <c r="AQ6" s="333" t="s">
        <v>145</v>
      </c>
      <c r="AR6" s="333"/>
      <c r="AS6" s="39" t="s">
        <v>146</v>
      </c>
      <c r="AT6" s="39" t="s">
        <v>147</v>
      </c>
      <c r="AU6" s="39" t="s">
        <v>148</v>
      </c>
      <c r="AV6" s="333" t="s">
        <v>149</v>
      </c>
      <c r="AW6" s="333"/>
      <c r="AX6" s="39" t="s">
        <v>150</v>
      </c>
      <c r="AY6" s="333" t="s">
        <v>151</v>
      </c>
      <c r="AZ6" s="333"/>
      <c r="BA6" s="39" t="s">
        <v>152</v>
      </c>
      <c r="BB6" s="39" t="s">
        <v>153</v>
      </c>
      <c r="BC6" s="40" t="s">
        <v>72</v>
      </c>
      <c r="BD6" s="334" t="s">
        <v>73</v>
      </c>
      <c r="BE6" s="334"/>
      <c r="BF6" s="334" t="s">
        <v>74</v>
      </c>
      <c r="BG6" s="334"/>
      <c r="BH6" s="40" t="s">
        <v>77</v>
      </c>
      <c r="BI6" s="334" t="s">
        <v>154</v>
      </c>
      <c r="BJ6" s="334"/>
      <c r="BK6" s="38" t="s">
        <v>79</v>
      </c>
      <c r="BL6" s="38"/>
      <c r="BM6" s="38" t="s">
        <v>80</v>
      </c>
      <c r="BN6" s="38" t="s">
        <v>81</v>
      </c>
    </row>
    <row r="7" spans="1:66" ht="18" customHeight="1" x14ac:dyDescent="0.3">
      <c r="A7" s="347" t="s">
        <v>155</v>
      </c>
      <c r="B7" s="347"/>
      <c r="C7" s="80" t="s">
        <v>0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</row>
    <row r="8" spans="1:66" ht="0.75" customHeight="1" x14ac:dyDescent="0.3"/>
    <row r="9" spans="1:66" ht="13.5" customHeight="1" x14ac:dyDescent="0.3">
      <c r="A9" s="17">
        <v>573</v>
      </c>
      <c r="B9" s="348" t="s">
        <v>3</v>
      </c>
      <c r="C9" s="348"/>
      <c r="D9" s="18" t="s">
        <v>156</v>
      </c>
      <c r="E9" s="18" t="s">
        <v>157</v>
      </c>
      <c r="F9" s="18" t="s">
        <v>158</v>
      </c>
      <c r="G9" s="18" t="s">
        <v>158</v>
      </c>
      <c r="H9" s="18" t="s">
        <v>159</v>
      </c>
      <c r="I9" s="348" t="s">
        <v>3</v>
      </c>
      <c r="J9" s="348"/>
      <c r="K9" s="19" t="s">
        <v>52</v>
      </c>
      <c r="L9" s="20" t="s">
        <v>57</v>
      </c>
      <c r="M9" s="21" t="s">
        <v>64</v>
      </c>
      <c r="N9" s="21" t="s">
        <v>64</v>
      </c>
      <c r="O9" s="22" t="s">
        <v>58</v>
      </c>
      <c r="P9" s="21" t="s">
        <v>64</v>
      </c>
      <c r="Q9" s="21" t="s">
        <v>64</v>
      </c>
      <c r="R9" s="23" t="s">
        <v>0</v>
      </c>
      <c r="S9" s="23" t="s">
        <v>0</v>
      </c>
      <c r="T9" s="23" t="s">
        <v>0</v>
      </c>
      <c r="U9" s="23" t="s">
        <v>0</v>
      </c>
      <c r="V9" s="23" t="s">
        <v>0</v>
      </c>
      <c r="W9" s="24" t="s">
        <v>65</v>
      </c>
      <c r="X9" s="23" t="s">
        <v>0</v>
      </c>
      <c r="Y9" s="23" t="s">
        <v>0</v>
      </c>
      <c r="Z9" s="23" t="s">
        <v>0</v>
      </c>
      <c r="AA9" s="340" t="s">
        <v>64</v>
      </c>
      <c r="AB9" s="340"/>
      <c r="AC9" s="21" t="s">
        <v>64</v>
      </c>
      <c r="AD9" s="349" t="s">
        <v>0</v>
      </c>
      <c r="AE9" s="349"/>
      <c r="AF9" s="18" t="s">
        <v>0</v>
      </c>
      <c r="AG9" s="18" t="s">
        <v>0</v>
      </c>
      <c r="AH9" s="340" t="s">
        <v>64</v>
      </c>
      <c r="AI9" s="340"/>
      <c r="AJ9" s="21" t="s">
        <v>64</v>
      </c>
      <c r="AK9" s="23" t="s">
        <v>0</v>
      </c>
      <c r="AL9" s="340" t="s">
        <v>64</v>
      </c>
      <c r="AM9" s="340"/>
      <c r="AN9" s="23" t="s">
        <v>0</v>
      </c>
      <c r="AO9" s="23" t="s">
        <v>0</v>
      </c>
      <c r="AP9" s="24" t="s">
        <v>65</v>
      </c>
      <c r="AQ9" s="341" t="s">
        <v>65</v>
      </c>
      <c r="AR9" s="341"/>
      <c r="AS9" s="23" t="s">
        <v>0</v>
      </c>
      <c r="AT9" s="23" t="s">
        <v>0</v>
      </c>
      <c r="AU9" s="21" t="s">
        <v>64</v>
      </c>
      <c r="AV9" s="341" t="s">
        <v>65</v>
      </c>
      <c r="AW9" s="341"/>
      <c r="AX9" s="23" t="s">
        <v>0</v>
      </c>
      <c r="AY9" s="341" t="s">
        <v>65</v>
      </c>
      <c r="AZ9" s="341"/>
      <c r="BA9" s="23" t="s">
        <v>0</v>
      </c>
      <c r="BB9" s="23" t="s">
        <v>0</v>
      </c>
      <c r="BC9" s="21" t="s">
        <v>64</v>
      </c>
      <c r="BD9" s="340" t="s">
        <v>64</v>
      </c>
      <c r="BE9" s="340"/>
      <c r="BF9" s="342">
        <v>0</v>
      </c>
      <c r="BG9" s="342"/>
      <c r="BH9" s="22">
        <v>2</v>
      </c>
      <c r="BI9" s="343">
        <v>2</v>
      </c>
      <c r="BJ9" s="343"/>
      <c r="BK9" s="344">
        <v>160.5</v>
      </c>
      <c r="BL9" s="344"/>
      <c r="BM9" s="25">
        <v>213.3</v>
      </c>
      <c r="BN9" s="26">
        <v>0.49</v>
      </c>
    </row>
    <row r="10" spans="1:66" ht="18.75" customHeight="1" x14ac:dyDescent="0.3">
      <c r="A10" s="17">
        <v>604</v>
      </c>
      <c r="B10" s="348" t="s">
        <v>4</v>
      </c>
      <c r="C10" s="348"/>
      <c r="D10" s="18" t="s">
        <v>156</v>
      </c>
      <c r="E10" s="18" t="s">
        <v>157</v>
      </c>
      <c r="F10" s="18" t="s">
        <v>158</v>
      </c>
      <c r="G10" s="18" t="s">
        <v>158</v>
      </c>
      <c r="H10" s="18" t="s">
        <v>159</v>
      </c>
      <c r="I10" s="348" t="s">
        <v>44</v>
      </c>
      <c r="J10" s="348"/>
      <c r="K10" s="19" t="s">
        <v>53</v>
      </c>
      <c r="L10" s="20" t="s">
        <v>57</v>
      </c>
      <c r="M10" s="24" t="s">
        <v>65</v>
      </c>
      <c r="N10" s="21" t="s">
        <v>64</v>
      </c>
      <c r="O10" s="20" t="s">
        <v>57</v>
      </c>
      <c r="P10" s="27" t="s">
        <v>66</v>
      </c>
      <c r="Q10" s="21" t="s">
        <v>64</v>
      </c>
      <c r="R10" s="21" t="s">
        <v>64</v>
      </c>
      <c r="S10" s="23" t="s">
        <v>0</v>
      </c>
      <c r="T10" s="27" t="s">
        <v>66</v>
      </c>
      <c r="U10" s="23" t="s">
        <v>0</v>
      </c>
      <c r="V10" s="23" t="s">
        <v>0</v>
      </c>
      <c r="W10" s="24" t="s">
        <v>65</v>
      </c>
      <c r="X10" s="23" t="s">
        <v>0</v>
      </c>
      <c r="Y10" s="21" t="s">
        <v>64</v>
      </c>
      <c r="Z10" s="23" t="s">
        <v>0</v>
      </c>
      <c r="AA10" s="349" t="s">
        <v>0</v>
      </c>
      <c r="AB10" s="349"/>
      <c r="AC10" s="24" t="s">
        <v>65</v>
      </c>
      <c r="AD10" s="349" t="s">
        <v>0</v>
      </c>
      <c r="AE10" s="349"/>
      <c r="AF10" s="18" t="s">
        <v>0</v>
      </c>
      <c r="AG10" s="18" t="s">
        <v>0</v>
      </c>
      <c r="AH10" s="340" t="s">
        <v>64</v>
      </c>
      <c r="AI10" s="340"/>
      <c r="AJ10" s="21" t="s">
        <v>64</v>
      </c>
      <c r="AK10" s="23" t="s">
        <v>0</v>
      </c>
      <c r="AL10" s="340" t="s">
        <v>64</v>
      </c>
      <c r="AM10" s="340"/>
      <c r="AN10" s="23" t="s">
        <v>0</v>
      </c>
      <c r="AO10" s="23" t="s">
        <v>0</v>
      </c>
      <c r="AP10" s="27" t="s">
        <v>66</v>
      </c>
      <c r="AQ10" s="340" t="s">
        <v>64</v>
      </c>
      <c r="AR10" s="340"/>
      <c r="AS10" s="23" t="s">
        <v>0</v>
      </c>
      <c r="AT10" s="23" t="s">
        <v>0</v>
      </c>
      <c r="AU10" s="24" t="s">
        <v>65</v>
      </c>
      <c r="AV10" s="341" t="s">
        <v>65</v>
      </c>
      <c r="AW10" s="341"/>
      <c r="AX10" s="23" t="s">
        <v>0</v>
      </c>
      <c r="AY10" s="340" t="s">
        <v>64</v>
      </c>
      <c r="AZ10" s="340"/>
      <c r="BA10" s="23" t="s">
        <v>0</v>
      </c>
      <c r="BB10" s="23" t="s">
        <v>0</v>
      </c>
      <c r="BC10" s="21" t="s">
        <v>64</v>
      </c>
      <c r="BD10" s="340" t="s">
        <v>64</v>
      </c>
      <c r="BE10" s="340"/>
      <c r="BF10" s="341" t="s">
        <v>75</v>
      </c>
      <c r="BG10" s="341"/>
      <c r="BH10" s="22">
        <v>2</v>
      </c>
      <c r="BI10" s="350">
        <v>3</v>
      </c>
      <c r="BJ10" s="350"/>
      <c r="BK10" s="351">
        <v>260.2</v>
      </c>
      <c r="BL10" s="351"/>
      <c r="BM10" s="25">
        <v>3053.4</v>
      </c>
      <c r="BN10" s="28">
        <v>2.7</v>
      </c>
    </row>
    <row r="11" spans="1:66" ht="14.25" customHeight="1" x14ac:dyDescent="0.3">
      <c r="A11" s="17">
        <v>573</v>
      </c>
      <c r="B11" s="348" t="s">
        <v>3</v>
      </c>
      <c r="C11" s="348"/>
      <c r="D11" s="18" t="s">
        <v>156</v>
      </c>
      <c r="E11" s="18" t="s">
        <v>157</v>
      </c>
      <c r="F11" s="18" t="s">
        <v>158</v>
      </c>
      <c r="G11" s="18" t="s">
        <v>158</v>
      </c>
      <c r="H11" s="18" t="s">
        <v>160</v>
      </c>
      <c r="I11" s="348" t="s">
        <v>3</v>
      </c>
      <c r="J11" s="348"/>
      <c r="K11" s="19" t="s">
        <v>52</v>
      </c>
      <c r="L11" s="20" t="s">
        <v>57</v>
      </c>
      <c r="M11" s="21" t="s">
        <v>64</v>
      </c>
      <c r="N11" s="21" t="s">
        <v>64</v>
      </c>
      <c r="O11" s="22" t="s">
        <v>58</v>
      </c>
      <c r="P11" s="21" t="s">
        <v>64</v>
      </c>
      <c r="Q11" s="21" t="s">
        <v>64</v>
      </c>
      <c r="R11" s="23" t="s">
        <v>0</v>
      </c>
      <c r="S11" s="23" t="s">
        <v>0</v>
      </c>
      <c r="T11" s="23" t="s">
        <v>0</v>
      </c>
      <c r="U11" s="23" t="s">
        <v>0</v>
      </c>
      <c r="V11" s="23" t="s">
        <v>0</v>
      </c>
      <c r="W11" s="24" t="s">
        <v>65</v>
      </c>
      <c r="X11" s="23" t="s">
        <v>0</v>
      </c>
      <c r="Y11" s="23" t="s">
        <v>0</v>
      </c>
      <c r="Z11" s="23" t="s">
        <v>0</v>
      </c>
      <c r="AA11" s="340" t="s">
        <v>64</v>
      </c>
      <c r="AB11" s="340"/>
      <c r="AC11" s="21" t="s">
        <v>64</v>
      </c>
      <c r="AD11" s="349" t="s">
        <v>0</v>
      </c>
      <c r="AE11" s="349"/>
      <c r="AF11" s="18" t="s">
        <v>0</v>
      </c>
      <c r="AG11" s="18" t="s">
        <v>0</v>
      </c>
      <c r="AH11" s="340" t="s">
        <v>64</v>
      </c>
      <c r="AI11" s="340"/>
      <c r="AJ11" s="21" t="s">
        <v>64</v>
      </c>
      <c r="AK11" s="23" t="s">
        <v>0</v>
      </c>
      <c r="AL11" s="340" t="s">
        <v>64</v>
      </c>
      <c r="AM11" s="340"/>
      <c r="AN11" s="23" t="s">
        <v>0</v>
      </c>
      <c r="AO11" s="23" t="s">
        <v>0</v>
      </c>
      <c r="AP11" s="24" t="s">
        <v>65</v>
      </c>
      <c r="AQ11" s="341" t="s">
        <v>65</v>
      </c>
      <c r="AR11" s="341"/>
      <c r="AS11" s="23" t="s">
        <v>0</v>
      </c>
      <c r="AT11" s="23" t="s">
        <v>0</v>
      </c>
      <c r="AU11" s="21" t="s">
        <v>64</v>
      </c>
      <c r="AV11" s="341" t="s">
        <v>65</v>
      </c>
      <c r="AW11" s="341"/>
      <c r="AX11" s="23" t="s">
        <v>0</v>
      </c>
      <c r="AY11" s="341" t="s">
        <v>65</v>
      </c>
      <c r="AZ11" s="341"/>
      <c r="BA11" s="23" t="s">
        <v>0</v>
      </c>
      <c r="BB11" s="23" t="s">
        <v>0</v>
      </c>
      <c r="BC11" s="21" t="s">
        <v>64</v>
      </c>
      <c r="BD11" s="352" t="s">
        <v>64</v>
      </c>
      <c r="BE11" s="352"/>
      <c r="BF11" s="349" t="s">
        <v>0</v>
      </c>
      <c r="BG11" s="349"/>
      <c r="BH11" s="23">
        <v>0</v>
      </c>
      <c r="BI11" s="343">
        <v>2</v>
      </c>
      <c r="BJ11" s="343"/>
      <c r="BK11" s="353" t="s">
        <v>0</v>
      </c>
      <c r="BL11" s="353"/>
      <c r="BM11" s="29" t="s">
        <v>0</v>
      </c>
      <c r="BN11" s="30" t="s">
        <v>0</v>
      </c>
    </row>
    <row r="12" spans="1:66" ht="18.75" customHeight="1" x14ac:dyDescent="0.3">
      <c r="A12" s="17">
        <v>604</v>
      </c>
      <c r="B12" s="348" t="s">
        <v>4</v>
      </c>
      <c r="C12" s="348"/>
      <c r="D12" s="18" t="s">
        <v>156</v>
      </c>
      <c r="E12" s="18" t="s">
        <v>157</v>
      </c>
      <c r="F12" s="18" t="s">
        <v>158</v>
      </c>
      <c r="G12" s="18" t="s">
        <v>158</v>
      </c>
      <c r="H12" s="18" t="s">
        <v>160</v>
      </c>
      <c r="I12" s="348" t="s">
        <v>44</v>
      </c>
      <c r="J12" s="348"/>
      <c r="K12" s="19" t="s">
        <v>53</v>
      </c>
      <c r="L12" s="20" t="s">
        <v>57</v>
      </c>
      <c r="M12" s="24" t="s">
        <v>65</v>
      </c>
      <c r="N12" s="21" t="s">
        <v>64</v>
      </c>
      <c r="O12" s="20" t="s">
        <v>57</v>
      </c>
      <c r="P12" s="27" t="s">
        <v>66</v>
      </c>
      <c r="Q12" s="21" t="s">
        <v>64</v>
      </c>
      <c r="R12" s="21" t="s">
        <v>64</v>
      </c>
      <c r="S12" s="23" t="s">
        <v>0</v>
      </c>
      <c r="T12" s="27" t="s">
        <v>66</v>
      </c>
      <c r="U12" s="23" t="s">
        <v>0</v>
      </c>
      <c r="V12" s="23" t="s">
        <v>0</v>
      </c>
      <c r="W12" s="24" t="s">
        <v>65</v>
      </c>
      <c r="X12" s="23" t="s">
        <v>0</v>
      </c>
      <c r="Y12" s="21" t="s">
        <v>64</v>
      </c>
      <c r="Z12" s="23" t="s">
        <v>0</v>
      </c>
      <c r="AA12" s="349" t="s">
        <v>0</v>
      </c>
      <c r="AB12" s="349"/>
      <c r="AC12" s="24" t="s">
        <v>65</v>
      </c>
      <c r="AD12" s="349" t="s">
        <v>0</v>
      </c>
      <c r="AE12" s="349"/>
      <c r="AF12" s="18" t="s">
        <v>0</v>
      </c>
      <c r="AG12" s="18" t="s">
        <v>0</v>
      </c>
      <c r="AH12" s="340" t="s">
        <v>64</v>
      </c>
      <c r="AI12" s="340"/>
      <c r="AJ12" s="21" t="s">
        <v>64</v>
      </c>
      <c r="AK12" s="23" t="s">
        <v>0</v>
      </c>
      <c r="AL12" s="340" t="s">
        <v>64</v>
      </c>
      <c r="AM12" s="340"/>
      <c r="AN12" s="23" t="s">
        <v>0</v>
      </c>
      <c r="AO12" s="23" t="s">
        <v>0</v>
      </c>
      <c r="AP12" s="27" t="s">
        <v>66</v>
      </c>
      <c r="AQ12" s="340" t="s">
        <v>64</v>
      </c>
      <c r="AR12" s="340"/>
      <c r="AS12" s="23" t="s">
        <v>0</v>
      </c>
      <c r="AT12" s="23" t="s">
        <v>0</v>
      </c>
      <c r="AU12" s="24" t="s">
        <v>65</v>
      </c>
      <c r="AV12" s="341" t="s">
        <v>65</v>
      </c>
      <c r="AW12" s="341"/>
      <c r="AX12" s="23" t="s">
        <v>0</v>
      </c>
      <c r="AY12" s="340" t="s">
        <v>64</v>
      </c>
      <c r="AZ12" s="340"/>
      <c r="BA12" s="23" t="s">
        <v>0</v>
      </c>
      <c r="BB12" s="23" t="s">
        <v>0</v>
      </c>
      <c r="BC12" s="21" t="s">
        <v>64</v>
      </c>
      <c r="BD12" s="352" t="s">
        <v>64</v>
      </c>
      <c r="BE12" s="352"/>
      <c r="BF12" s="349" t="s">
        <v>0</v>
      </c>
      <c r="BG12" s="349"/>
      <c r="BH12" s="23">
        <v>0</v>
      </c>
      <c r="BI12" s="350">
        <v>3</v>
      </c>
      <c r="BJ12" s="350"/>
      <c r="BK12" s="353" t="s">
        <v>0</v>
      </c>
      <c r="BL12" s="353"/>
      <c r="BM12" s="29" t="s">
        <v>0</v>
      </c>
      <c r="BN12" s="30" t="s">
        <v>0</v>
      </c>
    </row>
    <row r="13" spans="1:66" ht="14.25" customHeight="1" x14ac:dyDescent="0.3">
      <c r="A13" s="347" t="s">
        <v>161</v>
      </c>
      <c r="B13" s="347"/>
      <c r="C13" s="80" t="s">
        <v>0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</row>
    <row r="14" spans="1:66" ht="14.25" customHeight="1" x14ac:dyDescent="0.3">
      <c r="A14" s="17">
        <v>566</v>
      </c>
      <c r="B14" s="348" t="s">
        <v>5</v>
      </c>
      <c r="C14" s="348"/>
      <c r="D14" s="18" t="s">
        <v>156</v>
      </c>
      <c r="E14" s="18" t="s">
        <v>162</v>
      </c>
      <c r="F14" s="18" t="s">
        <v>158</v>
      </c>
      <c r="G14" s="18" t="s">
        <v>158</v>
      </c>
      <c r="H14" s="18" t="s">
        <v>159</v>
      </c>
      <c r="I14" s="348" t="s">
        <v>45</v>
      </c>
      <c r="J14" s="348"/>
      <c r="K14" s="19" t="s">
        <v>54</v>
      </c>
      <c r="L14" s="22" t="s">
        <v>58</v>
      </c>
      <c r="M14" s="21" t="s">
        <v>64</v>
      </c>
      <c r="N14" s="21" t="s">
        <v>64</v>
      </c>
      <c r="O14" s="20" t="s">
        <v>57</v>
      </c>
      <c r="P14" s="21" t="s">
        <v>64</v>
      </c>
      <c r="Q14" s="21" t="s">
        <v>64</v>
      </c>
      <c r="R14" s="27" t="s">
        <v>66</v>
      </c>
      <c r="S14" s="23" t="s">
        <v>0</v>
      </c>
      <c r="T14" s="23" t="s">
        <v>0</v>
      </c>
      <c r="U14" s="23" t="s">
        <v>0</v>
      </c>
      <c r="V14" s="27" t="s">
        <v>66</v>
      </c>
      <c r="W14" s="23" t="s">
        <v>0</v>
      </c>
      <c r="X14" s="23" t="s">
        <v>0</v>
      </c>
      <c r="Y14" s="27" t="s">
        <v>66</v>
      </c>
      <c r="Z14" s="23" t="s">
        <v>0</v>
      </c>
      <c r="AA14" s="340" t="s">
        <v>64</v>
      </c>
      <c r="AB14" s="340"/>
      <c r="AC14" s="24" t="s">
        <v>65</v>
      </c>
      <c r="AD14" s="349" t="s">
        <v>0</v>
      </c>
      <c r="AE14" s="349"/>
      <c r="AF14" s="18" t="s">
        <v>0</v>
      </c>
      <c r="AG14" s="27" t="s">
        <v>66</v>
      </c>
      <c r="AH14" s="340" t="s">
        <v>64</v>
      </c>
      <c r="AI14" s="340"/>
      <c r="AJ14" s="21" t="s">
        <v>64</v>
      </c>
      <c r="AK14" s="27" t="s">
        <v>66</v>
      </c>
      <c r="AL14" s="354" t="s">
        <v>66</v>
      </c>
      <c r="AM14" s="354"/>
      <c r="AN14" s="23" t="s">
        <v>0</v>
      </c>
      <c r="AO14" s="23" t="s">
        <v>0</v>
      </c>
      <c r="AP14" s="21" t="s">
        <v>64</v>
      </c>
      <c r="AQ14" s="340" t="s">
        <v>64</v>
      </c>
      <c r="AR14" s="340"/>
      <c r="AS14" s="23" t="s">
        <v>0</v>
      </c>
      <c r="AT14" s="23" t="s">
        <v>0</v>
      </c>
      <c r="AU14" s="23" t="s">
        <v>0</v>
      </c>
      <c r="AV14" s="340" t="s">
        <v>64</v>
      </c>
      <c r="AW14" s="340"/>
      <c r="AX14" s="23" t="s">
        <v>0</v>
      </c>
      <c r="AY14" s="340" t="s">
        <v>64</v>
      </c>
      <c r="AZ14" s="340"/>
      <c r="BA14" s="24" t="s">
        <v>65</v>
      </c>
      <c r="BB14" s="23" t="s">
        <v>0</v>
      </c>
      <c r="BC14" s="21" t="s">
        <v>64</v>
      </c>
      <c r="BD14" s="340" t="s">
        <v>64</v>
      </c>
      <c r="BE14" s="340"/>
      <c r="BF14" s="342">
        <v>0</v>
      </c>
      <c r="BG14" s="342"/>
      <c r="BH14" s="22">
        <v>2</v>
      </c>
      <c r="BI14" s="342">
        <v>1</v>
      </c>
      <c r="BJ14" s="342"/>
      <c r="BK14" s="351">
        <v>7.1</v>
      </c>
      <c r="BL14" s="351"/>
      <c r="BM14" s="31">
        <v>622.20000000000005</v>
      </c>
      <c r="BN14" s="26">
        <v>0.96</v>
      </c>
    </row>
    <row r="15" spans="1:66" ht="14.25" customHeight="1" x14ac:dyDescent="0.3">
      <c r="A15" s="17">
        <v>568</v>
      </c>
      <c r="B15" s="348" t="s">
        <v>6</v>
      </c>
      <c r="C15" s="348"/>
      <c r="D15" s="18" t="s">
        <v>156</v>
      </c>
      <c r="E15" s="18" t="s">
        <v>162</v>
      </c>
      <c r="F15" s="18" t="s">
        <v>158</v>
      </c>
      <c r="G15" s="18" t="s">
        <v>158</v>
      </c>
      <c r="H15" s="18" t="s">
        <v>159</v>
      </c>
      <c r="I15" s="348" t="s">
        <v>46</v>
      </c>
      <c r="J15" s="348"/>
      <c r="K15" s="19" t="s">
        <v>53</v>
      </c>
      <c r="L15" s="20" t="s">
        <v>57</v>
      </c>
      <c r="M15" s="21" t="s">
        <v>64</v>
      </c>
      <c r="N15" s="21" t="s">
        <v>64</v>
      </c>
      <c r="O15" s="20" t="s">
        <v>57</v>
      </c>
      <c r="P15" s="24" t="s">
        <v>65</v>
      </c>
      <c r="Q15" s="21" t="s">
        <v>64</v>
      </c>
      <c r="R15" s="21" t="s">
        <v>64</v>
      </c>
      <c r="S15" s="24" t="s">
        <v>65</v>
      </c>
      <c r="T15" s="23" t="s">
        <v>0</v>
      </c>
      <c r="U15" s="23" t="s">
        <v>0</v>
      </c>
      <c r="V15" s="21" t="s">
        <v>64</v>
      </c>
      <c r="W15" s="23" t="s">
        <v>0</v>
      </c>
      <c r="X15" s="27" t="s">
        <v>66</v>
      </c>
      <c r="Y15" s="23" t="s">
        <v>0</v>
      </c>
      <c r="Z15" s="23" t="s">
        <v>0</v>
      </c>
      <c r="AA15" s="340" t="s">
        <v>64</v>
      </c>
      <c r="AB15" s="340"/>
      <c r="AC15" s="24" t="s">
        <v>65</v>
      </c>
      <c r="AD15" s="349" t="s">
        <v>0</v>
      </c>
      <c r="AE15" s="349"/>
      <c r="AF15" s="18" t="s">
        <v>0</v>
      </c>
      <c r="AG15" s="18" t="s">
        <v>0</v>
      </c>
      <c r="AH15" s="340" t="s">
        <v>64</v>
      </c>
      <c r="AI15" s="340"/>
      <c r="AJ15" s="21" t="s">
        <v>64</v>
      </c>
      <c r="AK15" s="23" t="s">
        <v>0</v>
      </c>
      <c r="AL15" s="340" t="s">
        <v>64</v>
      </c>
      <c r="AM15" s="340"/>
      <c r="AN15" s="23" t="s">
        <v>0</v>
      </c>
      <c r="AO15" s="23" t="s">
        <v>0</v>
      </c>
      <c r="AP15" s="21" t="s">
        <v>64</v>
      </c>
      <c r="AQ15" s="340" t="s">
        <v>64</v>
      </c>
      <c r="AR15" s="340"/>
      <c r="AS15" s="23" t="s">
        <v>0</v>
      </c>
      <c r="AT15" s="23" t="s">
        <v>0</v>
      </c>
      <c r="AU15" s="24" t="s">
        <v>65</v>
      </c>
      <c r="AV15" s="341" t="s">
        <v>65</v>
      </c>
      <c r="AW15" s="341"/>
      <c r="AX15" s="23" t="s">
        <v>0</v>
      </c>
      <c r="AY15" s="340" t="s">
        <v>64</v>
      </c>
      <c r="AZ15" s="340"/>
      <c r="BA15" s="23" t="s">
        <v>0</v>
      </c>
      <c r="BB15" s="23" t="s">
        <v>0</v>
      </c>
      <c r="BC15" s="21" t="s">
        <v>64</v>
      </c>
      <c r="BD15" s="340" t="s">
        <v>64</v>
      </c>
      <c r="BE15" s="340"/>
      <c r="BF15" s="340" t="s">
        <v>76</v>
      </c>
      <c r="BG15" s="340"/>
      <c r="BH15" s="22">
        <v>2</v>
      </c>
      <c r="BI15" s="350">
        <v>3</v>
      </c>
      <c r="BJ15" s="350"/>
      <c r="BK15" s="351">
        <v>50.8</v>
      </c>
      <c r="BL15" s="351"/>
      <c r="BM15" s="31">
        <v>72</v>
      </c>
      <c r="BN15" s="28">
        <v>1.8</v>
      </c>
    </row>
    <row r="16" spans="1:66" ht="14.25" customHeight="1" x14ac:dyDescent="0.3">
      <c r="A16" s="17">
        <v>577</v>
      </c>
      <c r="B16" s="348" t="s">
        <v>7</v>
      </c>
      <c r="C16" s="348"/>
      <c r="D16" s="18" t="s">
        <v>156</v>
      </c>
      <c r="E16" s="18" t="s">
        <v>162</v>
      </c>
      <c r="F16" s="18" t="s">
        <v>158</v>
      </c>
      <c r="G16" s="18" t="s">
        <v>158</v>
      </c>
      <c r="H16" s="18" t="s">
        <v>159</v>
      </c>
      <c r="I16" s="348" t="s">
        <v>47</v>
      </c>
      <c r="J16" s="348"/>
      <c r="K16" s="19" t="s">
        <v>53</v>
      </c>
      <c r="L16" s="20" t="s">
        <v>57</v>
      </c>
      <c r="M16" s="21" t="s">
        <v>64</v>
      </c>
      <c r="N16" s="21" t="s">
        <v>64</v>
      </c>
      <c r="O16" s="20" t="s">
        <v>57</v>
      </c>
      <c r="P16" s="21" t="s">
        <v>64</v>
      </c>
      <c r="Q16" s="21" t="s">
        <v>64</v>
      </c>
      <c r="R16" s="23" t="s">
        <v>0</v>
      </c>
      <c r="S16" s="21" t="s">
        <v>64</v>
      </c>
      <c r="T16" s="23" t="s">
        <v>0</v>
      </c>
      <c r="U16" s="23" t="s">
        <v>0</v>
      </c>
      <c r="V16" s="21" t="s">
        <v>64</v>
      </c>
      <c r="W16" s="21" t="s">
        <v>64</v>
      </c>
      <c r="X16" s="23" t="s">
        <v>0</v>
      </c>
      <c r="Y16" s="21" t="s">
        <v>64</v>
      </c>
      <c r="Z16" s="23" t="s">
        <v>0</v>
      </c>
      <c r="AA16" s="340" t="s">
        <v>64</v>
      </c>
      <c r="AB16" s="340"/>
      <c r="AC16" s="21" t="s">
        <v>64</v>
      </c>
      <c r="AD16" s="349" t="s">
        <v>0</v>
      </c>
      <c r="AE16" s="349"/>
      <c r="AF16" s="18" t="s">
        <v>0</v>
      </c>
      <c r="AG16" s="18" t="s">
        <v>0</v>
      </c>
      <c r="AH16" s="340" t="s">
        <v>64</v>
      </c>
      <c r="AI16" s="340"/>
      <c r="AJ16" s="21" t="s">
        <v>64</v>
      </c>
      <c r="AK16" s="27" t="s">
        <v>66</v>
      </c>
      <c r="AL16" s="340" t="s">
        <v>64</v>
      </c>
      <c r="AM16" s="340"/>
      <c r="AN16" s="27" t="s">
        <v>66</v>
      </c>
      <c r="AO16" s="23" t="s">
        <v>0</v>
      </c>
      <c r="AP16" s="21" t="s">
        <v>64</v>
      </c>
      <c r="AQ16" s="340" t="s">
        <v>64</v>
      </c>
      <c r="AR16" s="340"/>
      <c r="AS16" s="23" t="s">
        <v>0</v>
      </c>
      <c r="AT16" s="23" t="s">
        <v>0</v>
      </c>
      <c r="AU16" s="21" t="s">
        <v>64</v>
      </c>
      <c r="AV16" s="340" t="s">
        <v>64</v>
      </c>
      <c r="AW16" s="340"/>
      <c r="AX16" s="24" t="s">
        <v>65</v>
      </c>
      <c r="AY16" s="340" t="s">
        <v>64</v>
      </c>
      <c r="AZ16" s="340"/>
      <c r="BA16" s="24" t="s">
        <v>65</v>
      </c>
      <c r="BB16" s="23" t="s">
        <v>0</v>
      </c>
      <c r="BC16" s="21" t="s">
        <v>64</v>
      </c>
      <c r="BD16" s="340" t="s">
        <v>64</v>
      </c>
      <c r="BE16" s="340"/>
      <c r="BF16" s="341" t="s">
        <v>75</v>
      </c>
      <c r="BG16" s="341"/>
      <c r="BH16" s="22">
        <v>2</v>
      </c>
      <c r="BI16" s="350">
        <v>3</v>
      </c>
      <c r="BJ16" s="350"/>
      <c r="BK16" s="351">
        <v>0.66</v>
      </c>
      <c r="BL16" s="351"/>
      <c r="BM16" s="31">
        <v>229.5</v>
      </c>
      <c r="BN16" s="28">
        <v>0.26</v>
      </c>
    </row>
    <row r="17" spans="1:66" ht="14.25" customHeight="1" x14ac:dyDescent="0.3">
      <c r="A17" s="17">
        <v>618</v>
      </c>
      <c r="B17" s="348" t="s">
        <v>8</v>
      </c>
      <c r="C17" s="348"/>
      <c r="D17" s="18" t="s">
        <v>156</v>
      </c>
      <c r="E17" s="18" t="s">
        <v>162</v>
      </c>
      <c r="F17" s="18" t="s">
        <v>158</v>
      </c>
      <c r="G17" s="18" t="s">
        <v>158</v>
      </c>
      <c r="H17" s="18" t="s">
        <v>159</v>
      </c>
      <c r="I17" s="348" t="s">
        <v>48</v>
      </c>
      <c r="J17" s="348"/>
      <c r="K17" s="19" t="s">
        <v>54</v>
      </c>
      <c r="L17" s="32" t="s">
        <v>59</v>
      </c>
      <c r="M17" s="27" t="s">
        <v>66</v>
      </c>
      <c r="N17" s="27" t="s">
        <v>66</v>
      </c>
      <c r="O17" s="22" t="s">
        <v>58</v>
      </c>
      <c r="P17" s="24" t="s">
        <v>65</v>
      </c>
      <c r="Q17" s="24" t="s">
        <v>65</v>
      </c>
      <c r="R17" s="23" t="s">
        <v>0</v>
      </c>
      <c r="S17" s="23" t="s">
        <v>0</v>
      </c>
      <c r="T17" s="23" t="s">
        <v>0</v>
      </c>
      <c r="U17" s="23" t="s">
        <v>0</v>
      </c>
      <c r="V17" s="23" t="s">
        <v>0</v>
      </c>
      <c r="W17" s="23" t="s">
        <v>0</v>
      </c>
      <c r="X17" s="23" t="s">
        <v>0</v>
      </c>
      <c r="Y17" s="23" t="s">
        <v>0</v>
      </c>
      <c r="Z17" s="23" t="s">
        <v>0</v>
      </c>
      <c r="AA17" s="349" t="s">
        <v>0</v>
      </c>
      <c r="AB17" s="349"/>
      <c r="AC17" s="27" t="s">
        <v>66</v>
      </c>
      <c r="AD17" s="349" t="s">
        <v>0</v>
      </c>
      <c r="AE17" s="349"/>
      <c r="AF17" s="18" t="s">
        <v>0</v>
      </c>
      <c r="AG17" s="18" t="s">
        <v>0</v>
      </c>
      <c r="AH17" s="354" t="s">
        <v>66</v>
      </c>
      <c r="AI17" s="354"/>
      <c r="AJ17" s="23" t="s">
        <v>0</v>
      </c>
      <c r="AK17" s="23" t="s">
        <v>0</v>
      </c>
      <c r="AL17" s="352" t="s">
        <v>0</v>
      </c>
      <c r="AM17" s="352"/>
      <c r="AN17" s="23" t="s">
        <v>0</v>
      </c>
      <c r="AO17" s="23" t="s">
        <v>0</v>
      </c>
      <c r="AP17" s="23" t="s">
        <v>0</v>
      </c>
      <c r="AQ17" s="352" t="s">
        <v>0</v>
      </c>
      <c r="AR17" s="352"/>
      <c r="AS17" s="23" t="s">
        <v>0</v>
      </c>
      <c r="AT17" s="23" t="s">
        <v>0</v>
      </c>
      <c r="AU17" s="23" t="s">
        <v>0</v>
      </c>
      <c r="AV17" s="352" t="s">
        <v>0</v>
      </c>
      <c r="AW17" s="352"/>
      <c r="AX17" s="23" t="s">
        <v>0</v>
      </c>
      <c r="AY17" s="352" t="s">
        <v>0</v>
      </c>
      <c r="AZ17" s="352"/>
      <c r="BA17" s="23" t="s">
        <v>0</v>
      </c>
      <c r="BB17" s="23" t="s">
        <v>0</v>
      </c>
      <c r="BC17" s="21" t="s">
        <v>64</v>
      </c>
      <c r="BD17" s="340" t="s">
        <v>64</v>
      </c>
      <c r="BE17" s="340"/>
      <c r="BF17" s="341" t="s">
        <v>75</v>
      </c>
      <c r="BG17" s="341"/>
      <c r="BH17" s="22">
        <v>2</v>
      </c>
      <c r="BI17" s="350">
        <v>3</v>
      </c>
      <c r="BJ17" s="350"/>
      <c r="BK17" s="355">
        <v>0</v>
      </c>
      <c r="BL17" s="355"/>
      <c r="BM17" s="31">
        <v>63.2</v>
      </c>
      <c r="BN17" s="33">
        <v>0</v>
      </c>
    </row>
    <row r="18" spans="1:66" ht="14.25" customHeight="1" x14ac:dyDescent="0.3">
      <c r="A18" s="17">
        <v>611</v>
      </c>
      <c r="B18" s="348" t="s">
        <v>9</v>
      </c>
      <c r="C18" s="348"/>
      <c r="D18" s="18" t="s">
        <v>156</v>
      </c>
      <c r="E18" s="18" t="s">
        <v>162</v>
      </c>
      <c r="F18" s="18" t="s">
        <v>158</v>
      </c>
      <c r="G18" s="18" t="s">
        <v>158</v>
      </c>
      <c r="H18" s="18" t="s">
        <v>159</v>
      </c>
      <c r="I18" s="348" t="s">
        <v>49</v>
      </c>
      <c r="J18" s="348"/>
      <c r="K18" s="19" t="s">
        <v>53</v>
      </c>
      <c r="L18" s="20" t="s">
        <v>57</v>
      </c>
      <c r="M18" s="21" t="s">
        <v>64</v>
      </c>
      <c r="N18" s="21" t="s">
        <v>64</v>
      </c>
      <c r="O18" s="20" t="s">
        <v>57</v>
      </c>
      <c r="P18" s="21" t="s">
        <v>64</v>
      </c>
      <c r="Q18" s="21" t="s">
        <v>64</v>
      </c>
      <c r="R18" s="24" t="s">
        <v>65</v>
      </c>
      <c r="S18" s="23" t="s">
        <v>0</v>
      </c>
      <c r="T18" s="23" t="s">
        <v>0</v>
      </c>
      <c r="U18" s="23" t="s">
        <v>0</v>
      </c>
      <c r="V18" s="24" t="s">
        <v>65</v>
      </c>
      <c r="W18" s="23" t="s">
        <v>0</v>
      </c>
      <c r="X18" s="23" t="s">
        <v>0</v>
      </c>
      <c r="Y18" s="27" t="s">
        <v>66</v>
      </c>
      <c r="Z18" s="23" t="s">
        <v>0</v>
      </c>
      <c r="AA18" s="354" t="s">
        <v>66</v>
      </c>
      <c r="AB18" s="354"/>
      <c r="AC18" s="21" t="s">
        <v>64</v>
      </c>
      <c r="AD18" s="349" t="s">
        <v>0</v>
      </c>
      <c r="AE18" s="349"/>
      <c r="AF18" s="18" t="s">
        <v>0</v>
      </c>
      <c r="AG18" s="18" t="s">
        <v>0</v>
      </c>
      <c r="AH18" s="340" t="s">
        <v>64</v>
      </c>
      <c r="AI18" s="340"/>
      <c r="AJ18" s="21" t="s">
        <v>64</v>
      </c>
      <c r="AK18" s="23" t="s">
        <v>0</v>
      </c>
      <c r="AL18" s="341" t="s">
        <v>65</v>
      </c>
      <c r="AM18" s="341"/>
      <c r="AN18" s="23" t="s">
        <v>0</v>
      </c>
      <c r="AO18" s="23" t="s">
        <v>0</v>
      </c>
      <c r="AP18" s="21" t="s">
        <v>64</v>
      </c>
      <c r="AQ18" s="340" t="s">
        <v>64</v>
      </c>
      <c r="AR18" s="340"/>
      <c r="AS18" s="23" t="s">
        <v>0</v>
      </c>
      <c r="AT18" s="23" t="s">
        <v>0</v>
      </c>
      <c r="AU18" s="23" t="s">
        <v>0</v>
      </c>
      <c r="AV18" s="341" t="s">
        <v>65</v>
      </c>
      <c r="AW18" s="341"/>
      <c r="AX18" s="27" t="s">
        <v>66</v>
      </c>
      <c r="AY18" s="340" t="s">
        <v>64</v>
      </c>
      <c r="AZ18" s="340"/>
      <c r="BA18" s="23" t="s">
        <v>0</v>
      </c>
      <c r="BB18" s="23" t="s">
        <v>0</v>
      </c>
      <c r="BC18" s="21" t="s">
        <v>64</v>
      </c>
      <c r="BD18" s="340" t="s">
        <v>64</v>
      </c>
      <c r="BE18" s="340"/>
      <c r="BF18" s="341" t="s">
        <v>75</v>
      </c>
      <c r="BG18" s="341"/>
      <c r="BH18" s="34">
        <v>3</v>
      </c>
      <c r="BI18" s="350">
        <v>3</v>
      </c>
      <c r="BJ18" s="350"/>
      <c r="BK18" s="351">
        <v>0</v>
      </c>
      <c r="BL18" s="351"/>
      <c r="BM18" s="25">
        <v>1355</v>
      </c>
      <c r="BN18" s="28">
        <v>3.1</v>
      </c>
    </row>
    <row r="19" spans="1:66" ht="14.25" customHeight="1" x14ac:dyDescent="0.3">
      <c r="A19" s="17">
        <v>574</v>
      </c>
      <c r="B19" s="348" t="s">
        <v>10</v>
      </c>
      <c r="C19" s="348"/>
      <c r="D19" s="18" t="s">
        <v>156</v>
      </c>
      <c r="E19" s="18" t="s">
        <v>162</v>
      </c>
      <c r="F19" s="18" t="s">
        <v>158</v>
      </c>
      <c r="G19" s="18" t="s">
        <v>158</v>
      </c>
      <c r="H19" s="18" t="s">
        <v>159</v>
      </c>
      <c r="I19" s="348" t="s">
        <v>50</v>
      </c>
      <c r="J19" s="348"/>
      <c r="K19" s="19" t="s">
        <v>53</v>
      </c>
      <c r="L19" s="22" t="s">
        <v>58</v>
      </c>
      <c r="M19" s="24" t="s">
        <v>65</v>
      </c>
      <c r="N19" s="21" t="s">
        <v>64</v>
      </c>
      <c r="O19" s="22" t="s">
        <v>58</v>
      </c>
      <c r="P19" s="27" t="s">
        <v>66</v>
      </c>
      <c r="Q19" s="21" t="s">
        <v>64</v>
      </c>
      <c r="R19" s="23" t="s">
        <v>0</v>
      </c>
      <c r="S19" s="23" t="s">
        <v>0</v>
      </c>
      <c r="T19" s="23" t="s">
        <v>0</v>
      </c>
      <c r="U19" s="23" t="s">
        <v>0</v>
      </c>
      <c r="V19" s="23" t="s">
        <v>0</v>
      </c>
      <c r="W19" s="23" t="s">
        <v>0</v>
      </c>
      <c r="X19" s="23" t="s">
        <v>0</v>
      </c>
      <c r="Y19" s="23" t="s">
        <v>0</v>
      </c>
      <c r="Z19" s="23" t="s">
        <v>0</v>
      </c>
      <c r="AA19" s="341" t="s">
        <v>65</v>
      </c>
      <c r="AB19" s="341"/>
      <c r="AC19" s="18" t="s">
        <v>0</v>
      </c>
      <c r="AD19" s="349" t="s">
        <v>0</v>
      </c>
      <c r="AE19" s="349"/>
      <c r="AF19" s="18" t="s">
        <v>0</v>
      </c>
      <c r="AG19" s="18" t="s">
        <v>0</v>
      </c>
      <c r="AH19" s="354" t="s">
        <v>66</v>
      </c>
      <c r="AI19" s="354"/>
      <c r="AJ19" s="24" t="s">
        <v>65</v>
      </c>
      <c r="AK19" s="23" t="s">
        <v>0</v>
      </c>
      <c r="AL19" s="352" t="s">
        <v>0</v>
      </c>
      <c r="AM19" s="352"/>
      <c r="AN19" s="23" t="s">
        <v>0</v>
      </c>
      <c r="AO19" s="23" t="s">
        <v>0</v>
      </c>
      <c r="AP19" s="27" t="s">
        <v>66</v>
      </c>
      <c r="AQ19" s="352" t="s">
        <v>0</v>
      </c>
      <c r="AR19" s="352"/>
      <c r="AS19" s="23" t="s">
        <v>0</v>
      </c>
      <c r="AT19" s="23" t="s">
        <v>0</v>
      </c>
      <c r="AU19" s="23" t="s">
        <v>0</v>
      </c>
      <c r="AV19" s="352" t="s">
        <v>0</v>
      </c>
      <c r="AW19" s="352"/>
      <c r="AX19" s="23" t="s">
        <v>0</v>
      </c>
      <c r="AY19" s="341" t="s">
        <v>65</v>
      </c>
      <c r="AZ19" s="341"/>
      <c r="BA19" s="21" t="s">
        <v>64</v>
      </c>
      <c r="BB19" s="23" t="s">
        <v>0</v>
      </c>
      <c r="BC19" s="21" t="s">
        <v>64</v>
      </c>
      <c r="BD19" s="340" t="s">
        <v>65</v>
      </c>
      <c r="BE19" s="340"/>
      <c r="BF19" s="342">
        <v>0</v>
      </c>
      <c r="BG19" s="342"/>
      <c r="BH19" s="22">
        <v>2</v>
      </c>
      <c r="BI19" s="350">
        <v>3</v>
      </c>
      <c r="BJ19" s="350"/>
      <c r="BK19" s="355">
        <v>0</v>
      </c>
      <c r="BL19" s="355"/>
      <c r="BM19" s="25">
        <v>0.31</v>
      </c>
      <c r="BN19" s="28">
        <v>0</v>
      </c>
    </row>
    <row r="20" spans="1:66" ht="14.25" customHeight="1" x14ac:dyDescent="0.3">
      <c r="A20" s="17">
        <v>566</v>
      </c>
      <c r="B20" s="348" t="s">
        <v>5</v>
      </c>
      <c r="C20" s="348"/>
      <c r="D20" s="18" t="s">
        <v>156</v>
      </c>
      <c r="E20" s="18" t="s">
        <v>162</v>
      </c>
      <c r="F20" s="18" t="s">
        <v>158</v>
      </c>
      <c r="G20" s="18" t="s">
        <v>158</v>
      </c>
      <c r="H20" s="18" t="s">
        <v>160</v>
      </c>
      <c r="I20" s="348" t="s">
        <v>45</v>
      </c>
      <c r="J20" s="348"/>
      <c r="K20" s="19" t="s">
        <v>54</v>
      </c>
      <c r="L20" s="22" t="s">
        <v>58</v>
      </c>
      <c r="M20" s="21" t="s">
        <v>64</v>
      </c>
      <c r="N20" s="21" t="s">
        <v>64</v>
      </c>
      <c r="O20" s="20" t="s">
        <v>57</v>
      </c>
      <c r="P20" s="21" t="s">
        <v>64</v>
      </c>
      <c r="Q20" s="21" t="s">
        <v>64</v>
      </c>
      <c r="R20" s="27" t="s">
        <v>66</v>
      </c>
      <c r="S20" s="23" t="s">
        <v>0</v>
      </c>
      <c r="T20" s="23" t="s">
        <v>0</v>
      </c>
      <c r="U20" s="23" t="s">
        <v>0</v>
      </c>
      <c r="V20" s="27" t="s">
        <v>66</v>
      </c>
      <c r="W20" s="23" t="s">
        <v>0</v>
      </c>
      <c r="X20" s="23" t="s">
        <v>0</v>
      </c>
      <c r="Y20" s="27" t="s">
        <v>66</v>
      </c>
      <c r="Z20" s="23" t="s">
        <v>0</v>
      </c>
      <c r="AA20" s="340" t="s">
        <v>64</v>
      </c>
      <c r="AB20" s="340"/>
      <c r="AC20" s="24" t="s">
        <v>65</v>
      </c>
      <c r="AD20" s="349" t="s">
        <v>0</v>
      </c>
      <c r="AE20" s="349"/>
      <c r="AF20" s="18" t="s">
        <v>0</v>
      </c>
      <c r="AG20" s="27" t="s">
        <v>66</v>
      </c>
      <c r="AH20" s="340" t="s">
        <v>64</v>
      </c>
      <c r="AI20" s="340"/>
      <c r="AJ20" s="21" t="s">
        <v>64</v>
      </c>
      <c r="AK20" s="27" t="s">
        <v>66</v>
      </c>
      <c r="AL20" s="354" t="s">
        <v>66</v>
      </c>
      <c r="AM20" s="354"/>
      <c r="AN20" s="23" t="s">
        <v>0</v>
      </c>
      <c r="AO20" s="23" t="s">
        <v>0</v>
      </c>
      <c r="AP20" s="21" t="s">
        <v>64</v>
      </c>
      <c r="AQ20" s="340" t="s">
        <v>64</v>
      </c>
      <c r="AR20" s="340"/>
      <c r="AS20" s="23" t="s">
        <v>0</v>
      </c>
      <c r="AT20" s="23" t="s">
        <v>0</v>
      </c>
      <c r="AU20" s="23" t="s">
        <v>0</v>
      </c>
      <c r="AV20" s="340" t="s">
        <v>64</v>
      </c>
      <c r="AW20" s="340"/>
      <c r="AX20" s="23" t="s">
        <v>0</v>
      </c>
      <c r="AY20" s="340" t="s">
        <v>64</v>
      </c>
      <c r="AZ20" s="340"/>
      <c r="BA20" s="24" t="s">
        <v>65</v>
      </c>
      <c r="BB20" s="23" t="s">
        <v>0</v>
      </c>
      <c r="BC20" s="21" t="s">
        <v>64</v>
      </c>
      <c r="BD20" s="352" t="s">
        <v>64</v>
      </c>
      <c r="BE20" s="352"/>
      <c r="BF20" s="349" t="s">
        <v>0</v>
      </c>
      <c r="BG20" s="349"/>
      <c r="BH20" s="23">
        <v>0</v>
      </c>
      <c r="BI20" s="342">
        <v>1</v>
      </c>
      <c r="BJ20" s="342"/>
      <c r="BK20" s="353" t="s">
        <v>0</v>
      </c>
      <c r="BL20" s="353"/>
      <c r="BM20" s="29" t="s">
        <v>0</v>
      </c>
      <c r="BN20" s="30" t="s">
        <v>0</v>
      </c>
    </row>
    <row r="21" spans="1:66" ht="13.5" customHeight="1" x14ac:dyDescent="0.3">
      <c r="A21" s="17">
        <v>568</v>
      </c>
      <c r="B21" s="348" t="s">
        <v>6</v>
      </c>
      <c r="C21" s="348"/>
      <c r="D21" s="18" t="s">
        <v>156</v>
      </c>
      <c r="E21" s="18" t="s">
        <v>162</v>
      </c>
      <c r="F21" s="18" t="s">
        <v>158</v>
      </c>
      <c r="G21" s="18" t="s">
        <v>158</v>
      </c>
      <c r="H21" s="18" t="s">
        <v>160</v>
      </c>
      <c r="I21" s="348" t="s">
        <v>46</v>
      </c>
      <c r="J21" s="348"/>
      <c r="K21" s="19" t="s">
        <v>53</v>
      </c>
      <c r="L21" s="20" t="s">
        <v>57</v>
      </c>
      <c r="M21" s="21" t="s">
        <v>64</v>
      </c>
      <c r="N21" s="21" t="s">
        <v>64</v>
      </c>
      <c r="O21" s="20" t="s">
        <v>57</v>
      </c>
      <c r="P21" s="24" t="s">
        <v>65</v>
      </c>
      <c r="Q21" s="21" t="s">
        <v>64</v>
      </c>
      <c r="R21" s="21" t="s">
        <v>64</v>
      </c>
      <c r="S21" s="24" t="s">
        <v>65</v>
      </c>
      <c r="T21" s="23" t="s">
        <v>0</v>
      </c>
      <c r="U21" s="23" t="s">
        <v>0</v>
      </c>
      <c r="V21" s="21" t="s">
        <v>64</v>
      </c>
      <c r="W21" s="23" t="s">
        <v>0</v>
      </c>
      <c r="X21" s="27" t="s">
        <v>66</v>
      </c>
      <c r="Y21" s="23" t="s">
        <v>0</v>
      </c>
      <c r="Z21" s="23" t="s">
        <v>0</v>
      </c>
      <c r="AA21" s="340" t="s">
        <v>64</v>
      </c>
      <c r="AB21" s="340"/>
      <c r="AC21" s="24" t="s">
        <v>65</v>
      </c>
      <c r="AD21" s="349" t="s">
        <v>0</v>
      </c>
      <c r="AE21" s="349"/>
      <c r="AF21" s="18" t="s">
        <v>0</v>
      </c>
      <c r="AG21" s="18" t="s">
        <v>0</v>
      </c>
      <c r="AH21" s="340" t="s">
        <v>64</v>
      </c>
      <c r="AI21" s="340"/>
      <c r="AJ21" s="21" t="s">
        <v>64</v>
      </c>
      <c r="AK21" s="23" t="s">
        <v>0</v>
      </c>
      <c r="AL21" s="340" t="s">
        <v>64</v>
      </c>
      <c r="AM21" s="340"/>
      <c r="AN21" s="23" t="s">
        <v>0</v>
      </c>
      <c r="AO21" s="23" t="s">
        <v>0</v>
      </c>
      <c r="AP21" s="21" t="s">
        <v>64</v>
      </c>
      <c r="AQ21" s="340" t="s">
        <v>64</v>
      </c>
      <c r="AR21" s="340"/>
      <c r="AS21" s="23" t="s">
        <v>0</v>
      </c>
      <c r="AT21" s="23" t="s">
        <v>0</v>
      </c>
      <c r="AU21" s="24" t="s">
        <v>65</v>
      </c>
      <c r="AV21" s="341" t="s">
        <v>65</v>
      </c>
      <c r="AW21" s="341"/>
      <c r="AX21" s="23" t="s">
        <v>0</v>
      </c>
      <c r="AY21" s="340" t="s">
        <v>64</v>
      </c>
      <c r="AZ21" s="340"/>
      <c r="BA21" s="23" t="s">
        <v>0</v>
      </c>
      <c r="BB21" s="23" t="s">
        <v>0</v>
      </c>
      <c r="BC21" s="21" t="s">
        <v>64</v>
      </c>
      <c r="BD21" s="352" t="s">
        <v>64</v>
      </c>
      <c r="BE21" s="352"/>
      <c r="BF21" s="349" t="s">
        <v>0</v>
      </c>
      <c r="BG21" s="349"/>
      <c r="BH21" s="23">
        <v>0</v>
      </c>
      <c r="BI21" s="350">
        <v>3</v>
      </c>
      <c r="BJ21" s="350"/>
      <c r="BK21" s="353" t="s">
        <v>0</v>
      </c>
      <c r="BL21" s="353"/>
      <c r="BM21" s="29" t="s">
        <v>0</v>
      </c>
      <c r="BN21" s="30" t="s">
        <v>0</v>
      </c>
    </row>
    <row r="22" spans="1:66" ht="14.25" customHeight="1" x14ac:dyDescent="0.3">
      <c r="A22" s="17">
        <v>577</v>
      </c>
      <c r="B22" s="348" t="s">
        <v>7</v>
      </c>
      <c r="C22" s="348"/>
      <c r="D22" s="18" t="s">
        <v>156</v>
      </c>
      <c r="E22" s="18" t="s">
        <v>162</v>
      </c>
      <c r="F22" s="18" t="s">
        <v>158</v>
      </c>
      <c r="G22" s="18" t="s">
        <v>158</v>
      </c>
      <c r="H22" s="18" t="s">
        <v>160</v>
      </c>
      <c r="I22" s="348" t="s">
        <v>47</v>
      </c>
      <c r="J22" s="348"/>
      <c r="K22" s="19" t="s">
        <v>53</v>
      </c>
      <c r="L22" s="20" t="s">
        <v>57</v>
      </c>
      <c r="M22" s="21" t="s">
        <v>64</v>
      </c>
      <c r="N22" s="21" t="s">
        <v>64</v>
      </c>
      <c r="O22" s="20" t="s">
        <v>57</v>
      </c>
      <c r="P22" s="21" t="s">
        <v>64</v>
      </c>
      <c r="Q22" s="21" t="s">
        <v>64</v>
      </c>
      <c r="R22" s="23" t="s">
        <v>0</v>
      </c>
      <c r="S22" s="21" t="s">
        <v>64</v>
      </c>
      <c r="T22" s="23" t="s">
        <v>0</v>
      </c>
      <c r="U22" s="23" t="s">
        <v>0</v>
      </c>
      <c r="V22" s="21" t="s">
        <v>64</v>
      </c>
      <c r="W22" s="21" t="s">
        <v>64</v>
      </c>
      <c r="X22" s="23" t="s">
        <v>0</v>
      </c>
      <c r="Y22" s="21" t="s">
        <v>64</v>
      </c>
      <c r="Z22" s="23" t="s">
        <v>0</v>
      </c>
      <c r="AA22" s="340" t="s">
        <v>64</v>
      </c>
      <c r="AB22" s="340"/>
      <c r="AC22" s="21" t="s">
        <v>64</v>
      </c>
      <c r="AD22" s="349" t="s">
        <v>0</v>
      </c>
      <c r="AE22" s="349"/>
      <c r="AF22" s="18" t="s">
        <v>0</v>
      </c>
      <c r="AG22" s="18" t="s">
        <v>0</v>
      </c>
      <c r="AH22" s="340" t="s">
        <v>64</v>
      </c>
      <c r="AI22" s="340"/>
      <c r="AJ22" s="21" t="s">
        <v>64</v>
      </c>
      <c r="AK22" s="27" t="s">
        <v>66</v>
      </c>
      <c r="AL22" s="340" t="s">
        <v>64</v>
      </c>
      <c r="AM22" s="340"/>
      <c r="AN22" s="27" t="s">
        <v>66</v>
      </c>
      <c r="AO22" s="23" t="s">
        <v>0</v>
      </c>
      <c r="AP22" s="21" t="s">
        <v>64</v>
      </c>
      <c r="AQ22" s="340" t="s">
        <v>64</v>
      </c>
      <c r="AR22" s="340"/>
      <c r="AS22" s="23" t="s">
        <v>0</v>
      </c>
      <c r="AT22" s="23" t="s">
        <v>0</v>
      </c>
      <c r="AU22" s="21" t="s">
        <v>64</v>
      </c>
      <c r="AV22" s="340" t="s">
        <v>64</v>
      </c>
      <c r="AW22" s="340"/>
      <c r="AX22" s="24" t="s">
        <v>65</v>
      </c>
      <c r="AY22" s="340" t="s">
        <v>64</v>
      </c>
      <c r="AZ22" s="340"/>
      <c r="BA22" s="24" t="s">
        <v>65</v>
      </c>
      <c r="BB22" s="23" t="s">
        <v>0</v>
      </c>
      <c r="BC22" s="21" t="s">
        <v>64</v>
      </c>
      <c r="BD22" s="352" t="s">
        <v>64</v>
      </c>
      <c r="BE22" s="352"/>
      <c r="BF22" s="349" t="s">
        <v>0</v>
      </c>
      <c r="BG22" s="349"/>
      <c r="BH22" s="23">
        <v>0</v>
      </c>
      <c r="BI22" s="350">
        <v>3</v>
      </c>
      <c r="BJ22" s="350"/>
      <c r="BK22" s="353" t="s">
        <v>0</v>
      </c>
      <c r="BL22" s="353"/>
      <c r="BM22" s="29" t="s">
        <v>0</v>
      </c>
      <c r="BN22" s="30" t="s">
        <v>0</v>
      </c>
    </row>
    <row r="23" spans="1:66" ht="14.25" customHeight="1" x14ac:dyDescent="0.3">
      <c r="A23" s="17">
        <v>618</v>
      </c>
      <c r="B23" s="348" t="s">
        <v>8</v>
      </c>
      <c r="C23" s="348"/>
      <c r="D23" s="18" t="s">
        <v>156</v>
      </c>
      <c r="E23" s="18" t="s">
        <v>162</v>
      </c>
      <c r="F23" s="18" t="s">
        <v>158</v>
      </c>
      <c r="G23" s="18" t="s">
        <v>158</v>
      </c>
      <c r="H23" s="18" t="s">
        <v>160</v>
      </c>
      <c r="I23" s="348" t="s">
        <v>48</v>
      </c>
      <c r="J23" s="348"/>
      <c r="K23" s="19" t="s">
        <v>54</v>
      </c>
      <c r="L23" s="32" t="s">
        <v>59</v>
      </c>
      <c r="M23" s="27" t="s">
        <v>66</v>
      </c>
      <c r="N23" s="27" t="s">
        <v>66</v>
      </c>
      <c r="O23" s="22" t="s">
        <v>58</v>
      </c>
      <c r="P23" s="24" t="s">
        <v>65</v>
      </c>
      <c r="Q23" s="24" t="s">
        <v>65</v>
      </c>
      <c r="R23" s="23" t="s">
        <v>0</v>
      </c>
      <c r="S23" s="23" t="s">
        <v>0</v>
      </c>
      <c r="T23" s="23" t="s">
        <v>0</v>
      </c>
      <c r="U23" s="23" t="s">
        <v>0</v>
      </c>
      <c r="V23" s="23" t="s">
        <v>0</v>
      </c>
      <c r="W23" s="23" t="s">
        <v>0</v>
      </c>
      <c r="X23" s="23" t="s">
        <v>0</v>
      </c>
      <c r="Y23" s="23" t="s">
        <v>0</v>
      </c>
      <c r="Z23" s="23" t="s">
        <v>0</v>
      </c>
      <c r="AA23" s="349" t="s">
        <v>0</v>
      </c>
      <c r="AB23" s="349"/>
      <c r="AC23" s="27" t="s">
        <v>66</v>
      </c>
      <c r="AD23" s="349" t="s">
        <v>0</v>
      </c>
      <c r="AE23" s="349"/>
      <c r="AF23" s="18" t="s">
        <v>0</v>
      </c>
      <c r="AG23" s="18" t="s">
        <v>0</v>
      </c>
      <c r="AH23" s="354" t="s">
        <v>66</v>
      </c>
      <c r="AI23" s="354"/>
      <c r="AJ23" s="23" t="s">
        <v>0</v>
      </c>
      <c r="AK23" s="23" t="s">
        <v>0</v>
      </c>
      <c r="AL23" s="352" t="s">
        <v>0</v>
      </c>
      <c r="AM23" s="352"/>
      <c r="AN23" s="23" t="s">
        <v>0</v>
      </c>
      <c r="AO23" s="23" t="s">
        <v>0</v>
      </c>
      <c r="AP23" s="23" t="s">
        <v>0</v>
      </c>
      <c r="AQ23" s="352" t="s">
        <v>0</v>
      </c>
      <c r="AR23" s="352"/>
      <c r="AS23" s="23" t="s">
        <v>0</v>
      </c>
      <c r="AT23" s="23" t="s">
        <v>0</v>
      </c>
      <c r="AU23" s="23" t="s">
        <v>0</v>
      </c>
      <c r="AV23" s="352" t="s">
        <v>0</v>
      </c>
      <c r="AW23" s="352"/>
      <c r="AX23" s="23" t="s">
        <v>0</v>
      </c>
      <c r="AY23" s="352" t="s">
        <v>0</v>
      </c>
      <c r="AZ23" s="352"/>
      <c r="BA23" s="23" t="s">
        <v>0</v>
      </c>
      <c r="BB23" s="23" t="s">
        <v>0</v>
      </c>
      <c r="BC23" s="21" t="s">
        <v>64</v>
      </c>
      <c r="BD23" s="352" t="s">
        <v>64</v>
      </c>
      <c r="BE23" s="352"/>
      <c r="BF23" s="349" t="s">
        <v>0</v>
      </c>
      <c r="BG23" s="349"/>
      <c r="BH23" s="23">
        <v>0</v>
      </c>
      <c r="BI23" s="350">
        <v>3</v>
      </c>
      <c r="BJ23" s="350"/>
      <c r="BK23" s="353" t="s">
        <v>0</v>
      </c>
      <c r="BL23" s="353"/>
      <c r="BM23" s="29" t="s">
        <v>0</v>
      </c>
      <c r="BN23" s="30" t="s">
        <v>0</v>
      </c>
    </row>
    <row r="24" spans="1:66" ht="14.25" customHeight="1" x14ac:dyDescent="0.3">
      <c r="A24" s="17">
        <v>611</v>
      </c>
      <c r="B24" s="348" t="s">
        <v>9</v>
      </c>
      <c r="C24" s="348"/>
      <c r="D24" s="18" t="s">
        <v>156</v>
      </c>
      <c r="E24" s="18" t="s">
        <v>162</v>
      </c>
      <c r="F24" s="18" t="s">
        <v>158</v>
      </c>
      <c r="G24" s="18" t="s">
        <v>158</v>
      </c>
      <c r="H24" s="18" t="s">
        <v>160</v>
      </c>
      <c r="I24" s="348" t="s">
        <v>49</v>
      </c>
      <c r="J24" s="348"/>
      <c r="K24" s="19" t="s">
        <v>53</v>
      </c>
      <c r="L24" s="20" t="s">
        <v>57</v>
      </c>
      <c r="M24" s="21" t="s">
        <v>64</v>
      </c>
      <c r="N24" s="21" t="s">
        <v>64</v>
      </c>
      <c r="O24" s="20" t="s">
        <v>57</v>
      </c>
      <c r="P24" s="21" t="s">
        <v>64</v>
      </c>
      <c r="Q24" s="21" t="s">
        <v>64</v>
      </c>
      <c r="R24" s="24" t="s">
        <v>65</v>
      </c>
      <c r="S24" s="23" t="s">
        <v>0</v>
      </c>
      <c r="T24" s="23" t="s">
        <v>0</v>
      </c>
      <c r="U24" s="23" t="s">
        <v>0</v>
      </c>
      <c r="V24" s="24" t="s">
        <v>65</v>
      </c>
      <c r="W24" s="23" t="s">
        <v>0</v>
      </c>
      <c r="X24" s="23" t="s">
        <v>0</v>
      </c>
      <c r="Y24" s="27" t="s">
        <v>66</v>
      </c>
      <c r="Z24" s="23" t="s">
        <v>0</v>
      </c>
      <c r="AA24" s="354" t="s">
        <v>66</v>
      </c>
      <c r="AB24" s="354"/>
      <c r="AC24" s="21" t="s">
        <v>64</v>
      </c>
      <c r="AD24" s="349" t="s">
        <v>0</v>
      </c>
      <c r="AE24" s="349"/>
      <c r="AF24" s="18" t="s">
        <v>0</v>
      </c>
      <c r="AG24" s="18" t="s">
        <v>0</v>
      </c>
      <c r="AH24" s="340" t="s">
        <v>64</v>
      </c>
      <c r="AI24" s="340"/>
      <c r="AJ24" s="21" t="s">
        <v>64</v>
      </c>
      <c r="AK24" s="23" t="s">
        <v>0</v>
      </c>
      <c r="AL24" s="341" t="s">
        <v>65</v>
      </c>
      <c r="AM24" s="341"/>
      <c r="AN24" s="23" t="s">
        <v>0</v>
      </c>
      <c r="AO24" s="23" t="s">
        <v>0</v>
      </c>
      <c r="AP24" s="21" t="s">
        <v>64</v>
      </c>
      <c r="AQ24" s="340" t="s">
        <v>64</v>
      </c>
      <c r="AR24" s="340"/>
      <c r="AS24" s="23" t="s">
        <v>0</v>
      </c>
      <c r="AT24" s="23" t="s">
        <v>0</v>
      </c>
      <c r="AU24" s="23" t="s">
        <v>0</v>
      </c>
      <c r="AV24" s="341" t="s">
        <v>65</v>
      </c>
      <c r="AW24" s="341"/>
      <c r="AX24" s="27" t="s">
        <v>66</v>
      </c>
      <c r="AY24" s="340" t="s">
        <v>64</v>
      </c>
      <c r="AZ24" s="340"/>
      <c r="BA24" s="23" t="s">
        <v>0</v>
      </c>
      <c r="BB24" s="23" t="s">
        <v>0</v>
      </c>
      <c r="BC24" s="21" t="s">
        <v>64</v>
      </c>
      <c r="BD24" s="352" t="s">
        <v>64</v>
      </c>
      <c r="BE24" s="352"/>
      <c r="BF24" s="349" t="s">
        <v>0</v>
      </c>
      <c r="BG24" s="349"/>
      <c r="BH24" s="23">
        <v>0</v>
      </c>
      <c r="BI24" s="350">
        <v>3</v>
      </c>
      <c r="BJ24" s="350"/>
      <c r="BK24" s="353" t="s">
        <v>0</v>
      </c>
      <c r="BL24" s="353"/>
      <c r="BM24" s="29" t="s">
        <v>0</v>
      </c>
      <c r="BN24" s="30" t="s">
        <v>0</v>
      </c>
    </row>
    <row r="25" spans="1:66" ht="14.25" customHeight="1" x14ac:dyDescent="0.3">
      <c r="A25" s="17">
        <v>574</v>
      </c>
      <c r="B25" s="348" t="s">
        <v>10</v>
      </c>
      <c r="C25" s="348"/>
      <c r="D25" s="18" t="s">
        <v>156</v>
      </c>
      <c r="E25" s="18" t="s">
        <v>162</v>
      </c>
      <c r="F25" s="18" t="s">
        <v>158</v>
      </c>
      <c r="G25" s="18" t="s">
        <v>158</v>
      </c>
      <c r="H25" s="18" t="s">
        <v>160</v>
      </c>
      <c r="I25" s="348" t="s">
        <v>50</v>
      </c>
      <c r="J25" s="348"/>
      <c r="K25" s="19" t="s">
        <v>53</v>
      </c>
      <c r="L25" s="22" t="s">
        <v>58</v>
      </c>
      <c r="M25" s="24" t="s">
        <v>65</v>
      </c>
      <c r="N25" s="21" t="s">
        <v>64</v>
      </c>
      <c r="O25" s="22" t="s">
        <v>58</v>
      </c>
      <c r="P25" s="27" t="s">
        <v>66</v>
      </c>
      <c r="Q25" s="21" t="s">
        <v>64</v>
      </c>
      <c r="R25" s="23" t="s">
        <v>0</v>
      </c>
      <c r="S25" s="23" t="s">
        <v>0</v>
      </c>
      <c r="T25" s="23" t="s">
        <v>0</v>
      </c>
      <c r="U25" s="23" t="s">
        <v>0</v>
      </c>
      <c r="V25" s="23" t="s">
        <v>0</v>
      </c>
      <c r="W25" s="23" t="s">
        <v>0</v>
      </c>
      <c r="X25" s="23" t="s">
        <v>0</v>
      </c>
      <c r="Y25" s="23" t="s">
        <v>0</v>
      </c>
      <c r="Z25" s="23" t="s">
        <v>0</v>
      </c>
      <c r="AA25" s="341" t="s">
        <v>65</v>
      </c>
      <c r="AB25" s="341"/>
      <c r="AC25" s="18" t="s">
        <v>0</v>
      </c>
      <c r="AD25" s="349" t="s">
        <v>0</v>
      </c>
      <c r="AE25" s="349"/>
      <c r="AF25" s="18" t="s">
        <v>0</v>
      </c>
      <c r="AG25" s="18" t="s">
        <v>0</v>
      </c>
      <c r="AH25" s="354" t="s">
        <v>66</v>
      </c>
      <c r="AI25" s="354"/>
      <c r="AJ25" s="24" t="s">
        <v>65</v>
      </c>
      <c r="AK25" s="23" t="s">
        <v>0</v>
      </c>
      <c r="AL25" s="352" t="s">
        <v>0</v>
      </c>
      <c r="AM25" s="352"/>
      <c r="AN25" s="23" t="s">
        <v>0</v>
      </c>
      <c r="AO25" s="23" t="s">
        <v>0</v>
      </c>
      <c r="AP25" s="27" t="s">
        <v>66</v>
      </c>
      <c r="AQ25" s="352" t="s">
        <v>0</v>
      </c>
      <c r="AR25" s="352"/>
      <c r="AS25" s="23" t="s">
        <v>0</v>
      </c>
      <c r="AT25" s="23" t="s">
        <v>0</v>
      </c>
      <c r="AU25" s="23" t="s">
        <v>0</v>
      </c>
      <c r="AV25" s="352" t="s">
        <v>0</v>
      </c>
      <c r="AW25" s="352"/>
      <c r="AX25" s="23" t="s">
        <v>0</v>
      </c>
      <c r="AY25" s="341" t="s">
        <v>65</v>
      </c>
      <c r="AZ25" s="341"/>
      <c r="BA25" s="21" t="s">
        <v>64</v>
      </c>
      <c r="BB25" s="23" t="s">
        <v>0</v>
      </c>
      <c r="BC25" s="21" t="s">
        <v>64</v>
      </c>
      <c r="BD25" s="352" t="s">
        <v>65</v>
      </c>
      <c r="BE25" s="352"/>
      <c r="BF25" s="349" t="s">
        <v>0</v>
      </c>
      <c r="BG25" s="349"/>
      <c r="BH25" s="23">
        <v>0</v>
      </c>
      <c r="BI25" s="350">
        <v>3</v>
      </c>
      <c r="BJ25" s="350"/>
      <c r="BK25" s="353" t="s">
        <v>0</v>
      </c>
      <c r="BL25" s="353"/>
      <c r="BM25" s="29" t="s">
        <v>0</v>
      </c>
      <c r="BN25" s="30" t="s">
        <v>0</v>
      </c>
    </row>
    <row r="26" spans="1:66" ht="14.25" customHeight="1" x14ac:dyDescent="0.3">
      <c r="A26" s="347" t="s">
        <v>163</v>
      </c>
      <c r="B26" s="347"/>
      <c r="C26" s="80" t="s">
        <v>0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</row>
    <row r="27" spans="1:66" ht="14.25" customHeight="1" x14ac:dyDescent="0.3">
      <c r="A27" s="17">
        <v>567</v>
      </c>
      <c r="B27" s="348" t="s">
        <v>11</v>
      </c>
      <c r="C27" s="348"/>
      <c r="D27" s="18" t="s">
        <v>156</v>
      </c>
      <c r="E27" s="18" t="s">
        <v>164</v>
      </c>
      <c r="F27" s="18" t="s">
        <v>158</v>
      </c>
      <c r="G27" s="18" t="s">
        <v>158</v>
      </c>
      <c r="H27" s="18" t="s">
        <v>159</v>
      </c>
      <c r="I27" s="348" t="s">
        <v>46</v>
      </c>
      <c r="J27" s="348"/>
      <c r="K27" s="19" t="s">
        <v>53</v>
      </c>
      <c r="L27" s="22" t="s">
        <v>58</v>
      </c>
      <c r="M27" s="21" t="s">
        <v>64</v>
      </c>
      <c r="N27" s="21" t="s">
        <v>64</v>
      </c>
      <c r="O27" s="22" t="s">
        <v>58</v>
      </c>
      <c r="P27" s="24" t="s">
        <v>65</v>
      </c>
      <c r="Q27" s="21" t="s">
        <v>64</v>
      </c>
      <c r="R27" s="23" t="s">
        <v>0</v>
      </c>
      <c r="S27" s="23" t="s">
        <v>0</v>
      </c>
      <c r="T27" s="23" t="s">
        <v>0</v>
      </c>
      <c r="U27" s="23" t="s">
        <v>0</v>
      </c>
      <c r="V27" s="23" t="s">
        <v>0</v>
      </c>
      <c r="W27" s="23" t="s">
        <v>0</v>
      </c>
      <c r="X27" s="23" t="s">
        <v>0</v>
      </c>
      <c r="Y27" s="23" t="s">
        <v>0</v>
      </c>
      <c r="Z27" s="23" t="s">
        <v>0</v>
      </c>
      <c r="AA27" s="354" t="s">
        <v>66</v>
      </c>
      <c r="AB27" s="354"/>
      <c r="AC27" s="24" t="s">
        <v>65</v>
      </c>
      <c r="AD27" s="349" t="s">
        <v>0</v>
      </c>
      <c r="AE27" s="349"/>
      <c r="AF27" s="18" t="s">
        <v>0</v>
      </c>
      <c r="AG27" s="18" t="s">
        <v>0</v>
      </c>
      <c r="AH27" s="340" t="s">
        <v>64</v>
      </c>
      <c r="AI27" s="340"/>
      <c r="AJ27" s="21" t="s">
        <v>64</v>
      </c>
      <c r="AK27" s="23" t="s">
        <v>0</v>
      </c>
      <c r="AL27" s="352" t="s">
        <v>0</v>
      </c>
      <c r="AM27" s="352"/>
      <c r="AN27" s="23" t="s">
        <v>0</v>
      </c>
      <c r="AO27" s="23" t="s">
        <v>0</v>
      </c>
      <c r="AP27" s="23" t="s">
        <v>0</v>
      </c>
      <c r="AQ27" s="340" t="s">
        <v>64</v>
      </c>
      <c r="AR27" s="340"/>
      <c r="AS27" s="23" t="s">
        <v>0</v>
      </c>
      <c r="AT27" s="23" t="s">
        <v>0</v>
      </c>
      <c r="AU27" s="23" t="s">
        <v>0</v>
      </c>
      <c r="AV27" s="341" t="s">
        <v>65</v>
      </c>
      <c r="AW27" s="341"/>
      <c r="AX27" s="23" t="s">
        <v>0</v>
      </c>
      <c r="AY27" s="341" t="s">
        <v>65</v>
      </c>
      <c r="AZ27" s="341"/>
      <c r="BA27" s="23" t="s">
        <v>0</v>
      </c>
      <c r="BB27" s="23" t="s">
        <v>0</v>
      </c>
      <c r="BC27" s="21" t="s">
        <v>64</v>
      </c>
      <c r="BD27" s="340" t="s">
        <v>64</v>
      </c>
      <c r="BE27" s="340"/>
      <c r="BF27" s="340" t="s">
        <v>76</v>
      </c>
      <c r="BG27" s="340"/>
      <c r="BH27" s="22">
        <v>2</v>
      </c>
      <c r="BI27" s="342">
        <v>1</v>
      </c>
      <c r="BJ27" s="342"/>
      <c r="BK27" s="351">
        <v>13.3</v>
      </c>
      <c r="BL27" s="351"/>
      <c r="BM27" s="25">
        <v>17</v>
      </c>
      <c r="BN27" s="28">
        <v>0.26</v>
      </c>
    </row>
    <row r="28" spans="1:66" ht="14.25" customHeight="1" x14ac:dyDescent="0.3">
      <c r="A28" s="17">
        <v>571</v>
      </c>
      <c r="B28" s="348" t="s">
        <v>12</v>
      </c>
      <c r="C28" s="348"/>
      <c r="D28" s="18" t="s">
        <v>156</v>
      </c>
      <c r="E28" s="18" t="s">
        <v>164</v>
      </c>
      <c r="F28" s="18" t="s">
        <v>158</v>
      </c>
      <c r="G28" s="18" t="s">
        <v>158</v>
      </c>
      <c r="H28" s="18" t="s">
        <v>159</v>
      </c>
      <c r="I28" s="348" t="s">
        <v>50</v>
      </c>
      <c r="J28" s="348"/>
      <c r="K28" s="19" t="s">
        <v>53</v>
      </c>
      <c r="L28" s="22" t="s">
        <v>58</v>
      </c>
      <c r="M28" s="21" t="s">
        <v>64</v>
      </c>
      <c r="N28" s="21" t="s">
        <v>64</v>
      </c>
      <c r="O28" s="22" t="s">
        <v>58</v>
      </c>
      <c r="P28" s="21" t="s">
        <v>64</v>
      </c>
      <c r="Q28" s="21" t="s">
        <v>64</v>
      </c>
      <c r="R28" s="23" t="s">
        <v>0</v>
      </c>
      <c r="S28" s="23" t="s">
        <v>0</v>
      </c>
      <c r="T28" s="23" t="s">
        <v>0</v>
      </c>
      <c r="U28" s="23" t="s">
        <v>0</v>
      </c>
      <c r="V28" s="23" t="s">
        <v>0</v>
      </c>
      <c r="W28" s="23" t="s">
        <v>0</v>
      </c>
      <c r="X28" s="23" t="s">
        <v>0</v>
      </c>
      <c r="Y28" s="23" t="s">
        <v>0</v>
      </c>
      <c r="Z28" s="23" t="s">
        <v>0</v>
      </c>
      <c r="AA28" s="340" t="s">
        <v>64</v>
      </c>
      <c r="AB28" s="340"/>
      <c r="AC28" s="24" t="s">
        <v>65</v>
      </c>
      <c r="AD28" s="349" t="s">
        <v>0</v>
      </c>
      <c r="AE28" s="349"/>
      <c r="AF28" s="18" t="s">
        <v>0</v>
      </c>
      <c r="AG28" s="18" t="s">
        <v>0</v>
      </c>
      <c r="AH28" s="340" t="s">
        <v>64</v>
      </c>
      <c r="AI28" s="340"/>
      <c r="AJ28" s="24" t="s">
        <v>65</v>
      </c>
      <c r="AK28" s="23" t="s">
        <v>0</v>
      </c>
      <c r="AL28" s="341" t="s">
        <v>65</v>
      </c>
      <c r="AM28" s="341"/>
      <c r="AN28" s="23" t="s">
        <v>0</v>
      </c>
      <c r="AO28" s="23" t="s">
        <v>0</v>
      </c>
      <c r="AP28" s="24" t="s">
        <v>65</v>
      </c>
      <c r="AQ28" s="352" t="s">
        <v>0</v>
      </c>
      <c r="AR28" s="352"/>
      <c r="AS28" s="23" t="s">
        <v>0</v>
      </c>
      <c r="AT28" s="23" t="s">
        <v>0</v>
      </c>
      <c r="AU28" s="23" t="s">
        <v>0</v>
      </c>
      <c r="AV28" s="354" t="s">
        <v>66</v>
      </c>
      <c r="AW28" s="354"/>
      <c r="AX28" s="23" t="s">
        <v>0</v>
      </c>
      <c r="AY28" s="340" t="s">
        <v>64</v>
      </c>
      <c r="AZ28" s="340"/>
      <c r="BA28" s="24" t="s">
        <v>65</v>
      </c>
      <c r="BB28" s="23" t="s">
        <v>0</v>
      </c>
      <c r="BC28" s="21" t="s">
        <v>64</v>
      </c>
      <c r="BD28" s="340" t="s">
        <v>64</v>
      </c>
      <c r="BE28" s="340"/>
      <c r="BF28" s="340" t="s">
        <v>76</v>
      </c>
      <c r="BG28" s="340"/>
      <c r="BH28" s="22">
        <v>2</v>
      </c>
      <c r="BI28" s="343">
        <v>2</v>
      </c>
      <c r="BJ28" s="343"/>
      <c r="BK28" s="351">
        <v>1.6</v>
      </c>
      <c r="BL28" s="351"/>
      <c r="BM28" s="25">
        <v>12.9</v>
      </c>
      <c r="BN28" s="28">
        <v>0</v>
      </c>
    </row>
    <row r="29" spans="1:66" ht="14.25" customHeight="1" x14ac:dyDescent="0.3">
      <c r="A29" s="17">
        <v>1481</v>
      </c>
      <c r="B29" s="348" t="s">
        <v>13</v>
      </c>
      <c r="C29" s="348"/>
      <c r="D29" s="18" t="s">
        <v>156</v>
      </c>
      <c r="E29" s="18" t="s">
        <v>164</v>
      </c>
      <c r="F29" s="18" t="s">
        <v>158</v>
      </c>
      <c r="G29" s="18" t="s">
        <v>158</v>
      </c>
      <c r="H29" s="18" t="s">
        <v>159</v>
      </c>
      <c r="I29" s="348" t="s">
        <v>50</v>
      </c>
      <c r="J29" s="348"/>
      <c r="K29" s="19" t="s">
        <v>53</v>
      </c>
      <c r="L29" s="34" t="s">
        <v>60</v>
      </c>
      <c r="M29" s="27" t="s">
        <v>66</v>
      </c>
      <c r="N29" s="21" t="s">
        <v>64</v>
      </c>
      <c r="O29" s="34" t="s">
        <v>60</v>
      </c>
      <c r="P29" s="24" t="s">
        <v>65</v>
      </c>
      <c r="Q29" s="24" t="s">
        <v>65</v>
      </c>
      <c r="R29" s="21" t="s">
        <v>64</v>
      </c>
      <c r="S29" s="21" t="s">
        <v>64</v>
      </c>
      <c r="T29" s="21" t="s">
        <v>64</v>
      </c>
      <c r="U29" s="27" t="s">
        <v>66</v>
      </c>
      <c r="V29" s="21" t="s">
        <v>64</v>
      </c>
      <c r="W29" s="21" t="s">
        <v>64</v>
      </c>
      <c r="X29" s="21" t="s">
        <v>64</v>
      </c>
      <c r="Y29" s="21" t="s">
        <v>64</v>
      </c>
      <c r="Z29" s="23" t="s">
        <v>0</v>
      </c>
      <c r="AA29" s="354" t="s">
        <v>66</v>
      </c>
      <c r="AB29" s="354"/>
      <c r="AC29" s="27" t="s">
        <v>66</v>
      </c>
      <c r="AD29" s="349" t="s">
        <v>0</v>
      </c>
      <c r="AE29" s="349"/>
      <c r="AF29" s="18" t="s">
        <v>0</v>
      </c>
      <c r="AG29" s="18" t="s">
        <v>0</v>
      </c>
      <c r="AH29" s="340" t="s">
        <v>64</v>
      </c>
      <c r="AI29" s="340"/>
      <c r="AJ29" s="21" t="s">
        <v>64</v>
      </c>
      <c r="AK29" s="23" t="s">
        <v>0</v>
      </c>
      <c r="AL29" s="340" t="s">
        <v>64</v>
      </c>
      <c r="AM29" s="340"/>
      <c r="AN29" s="21" t="s">
        <v>64</v>
      </c>
      <c r="AO29" s="23" t="s">
        <v>0</v>
      </c>
      <c r="AP29" s="21" t="s">
        <v>64</v>
      </c>
      <c r="AQ29" s="340" t="s">
        <v>64</v>
      </c>
      <c r="AR29" s="340"/>
      <c r="AS29" s="23" t="s">
        <v>0</v>
      </c>
      <c r="AT29" s="23" t="s">
        <v>0</v>
      </c>
      <c r="AU29" s="21" t="s">
        <v>64</v>
      </c>
      <c r="AV29" s="340" t="s">
        <v>64</v>
      </c>
      <c r="AW29" s="340"/>
      <c r="AX29" s="21" t="s">
        <v>64</v>
      </c>
      <c r="AY29" s="340" t="s">
        <v>64</v>
      </c>
      <c r="AZ29" s="340"/>
      <c r="BA29" s="21" t="s">
        <v>64</v>
      </c>
      <c r="BB29" s="23" t="s">
        <v>0</v>
      </c>
      <c r="BC29" s="21" t="s">
        <v>64</v>
      </c>
      <c r="BD29" s="354" t="s">
        <v>66</v>
      </c>
      <c r="BE29" s="354"/>
      <c r="BF29" s="340" t="s">
        <v>76</v>
      </c>
      <c r="BG29" s="340"/>
      <c r="BH29" s="34">
        <v>3</v>
      </c>
      <c r="BI29" s="352">
        <v>0</v>
      </c>
      <c r="BJ29" s="352"/>
      <c r="BK29" s="351">
        <v>17.8</v>
      </c>
      <c r="BL29" s="351"/>
      <c r="BM29" s="31">
        <v>155.9</v>
      </c>
      <c r="BN29" s="28">
        <v>3.5</v>
      </c>
    </row>
    <row r="30" spans="1:66" ht="14.25" customHeight="1" x14ac:dyDescent="0.3">
      <c r="A30" s="17">
        <v>578</v>
      </c>
      <c r="B30" s="348" t="s">
        <v>14</v>
      </c>
      <c r="C30" s="348"/>
      <c r="D30" s="18" t="s">
        <v>156</v>
      </c>
      <c r="E30" s="18" t="s">
        <v>164</v>
      </c>
      <c r="F30" s="18" t="s">
        <v>158</v>
      </c>
      <c r="G30" s="18" t="s">
        <v>158</v>
      </c>
      <c r="H30" s="18" t="s">
        <v>159</v>
      </c>
      <c r="I30" s="348" t="s">
        <v>48</v>
      </c>
      <c r="J30" s="348"/>
      <c r="K30" s="19" t="s">
        <v>52</v>
      </c>
      <c r="L30" s="35" t="s">
        <v>61</v>
      </c>
      <c r="M30" s="23" t="s">
        <v>0</v>
      </c>
      <c r="N30" s="21" t="s">
        <v>64</v>
      </c>
      <c r="O30" s="22" t="s">
        <v>58</v>
      </c>
      <c r="P30" s="23" t="s">
        <v>0</v>
      </c>
      <c r="Q30" s="21" t="s">
        <v>64</v>
      </c>
      <c r="R30" s="24" t="s">
        <v>65</v>
      </c>
      <c r="S30" s="24" t="s">
        <v>65</v>
      </c>
      <c r="T30" s="24" t="s">
        <v>65</v>
      </c>
      <c r="U30" s="23" t="s">
        <v>0</v>
      </c>
      <c r="V30" s="24" t="s">
        <v>65</v>
      </c>
      <c r="W30" s="24" t="s">
        <v>65</v>
      </c>
      <c r="X30" s="24" t="s">
        <v>65</v>
      </c>
      <c r="Y30" s="23" t="s">
        <v>0</v>
      </c>
      <c r="Z30" s="23" t="s">
        <v>0</v>
      </c>
      <c r="AA30" s="349" t="s">
        <v>0</v>
      </c>
      <c r="AB30" s="349"/>
      <c r="AC30" s="18" t="s">
        <v>0</v>
      </c>
      <c r="AD30" s="349" t="s">
        <v>0</v>
      </c>
      <c r="AE30" s="349"/>
      <c r="AF30" s="18" t="s">
        <v>0</v>
      </c>
      <c r="AG30" s="18" t="s">
        <v>0</v>
      </c>
      <c r="AH30" s="341" t="s">
        <v>65</v>
      </c>
      <c r="AI30" s="341"/>
      <c r="AJ30" s="24" t="s">
        <v>65</v>
      </c>
      <c r="AK30" s="23" t="s">
        <v>0</v>
      </c>
      <c r="AL30" s="341" t="s">
        <v>65</v>
      </c>
      <c r="AM30" s="341"/>
      <c r="AN30" s="23" t="s">
        <v>0</v>
      </c>
      <c r="AO30" s="23" t="s">
        <v>0</v>
      </c>
      <c r="AP30" s="23" t="s">
        <v>0</v>
      </c>
      <c r="AQ30" s="352" t="s">
        <v>0</v>
      </c>
      <c r="AR30" s="352"/>
      <c r="AS30" s="23" t="s">
        <v>0</v>
      </c>
      <c r="AT30" s="23" t="s">
        <v>0</v>
      </c>
      <c r="AU30" s="23" t="s">
        <v>0</v>
      </c>
      <c r="AV30" s="352" t="s">
        <v>0</v>
      </c>
      <c r="AW30" s="352"/>
      <c r="AX30" s="23" t="s">
        <v>0</v>
      </c>
      <c r="AY30" s="340" t="s">
        <v>64</v>
      </c>
      <c r="AZ30" s="340"/>
      <c r="BA30" s="24" t="s">
        <v>65</v>
      </c>
      <c r="BB30" s="23" t="s">
        <v>0</v>
      </c>
      <c r="BC30" s="21" t="s">
        <v>64</v>
      </c>
      <c r="BD30" s="340" t="s">
        <v>64</v>
      </c>
      <c r="BE30" s="340"/>
      <c r="BF30" s="340" t="s">
        <v>76</v>
      </c>
      <c r="BG30" s="340"/>
      <c r="BH30" s="32">
        <v>1</v>
      </c>
      <c r="BI30" s="342">
        <v>1</v>
      </c>
      <c r="BJ30" s="342"/>
      <c r="BK30" s="355">
        <v>0</v>
      </c>
      <c r="BL30" s="355"/>
      <c r="BM30" s="31">
        <v>54.5</v>
      </c>
      <c r="BN30" s="33">
        <v>0</v>
      </c>
    </row>
    <row r="31" spans="1:66" ht="14.25" customHeight="1" x14ac:dyDescent="0.3">
      <c r="A31" s="17">
        <v>904</v>
      </c>
      <c r="B31" s="348" t="s">
        <v>15</v>
      </c>
      <c r="C31" s="348"/>
      <c r="D31" s="18" t="s">
        <v>156</v>
      </c>
      <c r="E31" s="18" t="s">
        <v>164</v>
      </c>
      <c r="F31" s="18" t="s">
        <v>158</v>
      </c>
      <c r="G31" s="18" t="s">
        <v>158</v>
      </c>
      <c r="H31" s="18" t="s">
        <v>159</v>
      </c>
      <c r="I31" s="348" t="s">
        <v>47</v>
      </c>
      <c r="J31" s="348"/>
      <c r="K31" s="19" t="s">
        <v>53</v>
      </c>
      <c r="L31" s="22" t="s">
        <v>58</v>
      </c>
      <c r="M31" s="27" t="s">
        <v>66</v>
      </c>
      <c r="N31" s="21" t="s">
        <v>64</v>
      </c>
      <c r="O31" s="22" t="s">
        <v>58</v>
      </c>
      <c r="P31" s="21" t="s">
        <v>64</v>
      </c>
      <c r="Q31" s="21" t="s">
        <v>64</v>
      </c>
      <c r="R31" s="23" t="s">
        <v>0</v>
      </c>
      <c r="S31" s="23" t="s">
        <v>0</v>
      </c>
      <c r="T31" s="23" t="s">
        <v>0</v>
      </c>
      <c r="U31" s="23" t="s">
        <v>0</v>
      </c>
      <c r="V31" s="23" t="s">
        <v>0</v>
      </c>
      <c r="W31" s="23" t="s">
        <v>0</v>
      </c>
      <c r="X31" s="23" t="s">
        <v>0</v>
      </c>
      <c r="Y31" s="23" t="s">
        <v>0</v>
      </c>
      <c r="Z31" s="23" t="s">
        <v>0</v>
      </c>
      <c r="AA31" s="349" t="s">
        <v>0</v>
      </c>
      <c r="AB31" s="349"/>
      <c r="AC31" s="27" t="s">
        <v>66</v>
      </c>
      <c r="AD31" s="349" t="s">
        <v>0</v>
      </c>
      <c r="AE31" s="349"/>
      <c r="AF31" s="18" t="s">
        <v>0</v>
      </c>
      <c r="AG31" s="18" t="s">
        <v>0</v>
      </c>
      <c r="AH31" s="341" t="s">
        <v>65</v>
      </c>
      <c r="AI31" s="341"/>
      <c r="AJ31" s="24" t="s">
        <v>65</v>
      </c>
      <c r="AK31" s="23" t="s">
        <v>0</v>
      </c>
      <c r="AL31" s="352" t="s">
        <v>0</v>
      </c>
      <c r="AM31" s="352"/>
      <c r="AN31" s="23" t="s">
        <v>0</v>
      </c>
      <c r="AO31" s="23" t="s">
        <v>0</v>
      </c>
      <c r="AP31" s="23" t="s">
        <v>0</v>
      </c>
      <c r="AQ31" s="352" t="s">
        <v>0</v>
      </c>
      <c r="AR31" s="352"/>
      <c r="AS31" s="23" t="s">
        <v>0</v>
      </c>
      <c r="AT31" s="23" t="s">
        <v>0</v>
      </c>
      <c r="AU31" s="23" t="s">
        <v>0</v>
      </c>
      <c r="AV31" s="354" t="s">
        <v>66</v>
      </c>
      <c r="AW31" s="354"/>
      <c r="AX31" s="23" t="s">
        <v>0</v>
      </c>
      <c r="AY31" s="341" t="s">
        <v>65</v>
      </c>
      <c r="AZ31" s="341"/>
      <c r="BA31" s="23" t="s">
        <v>0</v>
      </c>
      <c r="BB31" s="23" t="s">
        <v>0</v>
      </c>
      <c r="BC31" s="21" t="s">
        <v>64</v>
      </c>
      <c r="BD31" s="340" t="s">
        <v>64</v>
      </c>
      <c r="BE31" s="340"/>
      <c r="BF31" s="341" t="s">
        <v>75</v>
      </c>
      <c r="BG31" s="341"/>
      <c r="BH31" s="32">
        <v>1</v>
      </c>
      <c r="BI31" s="342">
        <v>1</v>
      </c>
      <c r="BJ31" s="342"/>
      <c r="BK31" s="344">
        <v>5.8</v>
      </c>
      <c r="BL31" s="344"/>
      <c r="BM31" s="31">
        <v>15.5</v>
      </c>
      <c r="BN31" s="26">
        <v>0.01</v>
      </c>
    </row>
    <row r="32" spans="1:66" ht="14.25" customHeight="1" x14ac:dyDescent="0.3">
      <c r="A32" s="17">
        <v>580</v>
      </c>
      <c r="B32" s="348" t="s">
        <v>16</v>
      </c>
      <c r="C32" s="348"/>
      <c r="D32" s="18" t="s">
        <v>156</v>
      </c>
      <c r="E32" s="18" t="s">
        <v>164</v>
      </c>
      <c r="F32" s="18" t="s">
        <v>158</v>
      </c>
      <c r="G32" s="18" t="s">
        <v>158</v>
      </c>
      <c r="H32" s="18" t="s">
        <v>159</v>
      </c>
      <c r="I32" s="348" t="s">
        <v>47</v>
      </c>
      <c r="J32" s="348"/>
      <c r="K32" s="19" t="s">
        <v>52</v>
      </c>
      <c r="L32" s="20" t="s">
        <v>57</v>
      </c>
      <c r="M32" s="21" t="s">
        <v>64</v>
      </c>
      <c r="N32" s="21" t="s">
        <v>64</v>
      </c>
      <c r="O32" s="22" t="s">
        <v>58</v>
      </c>
      <c r="P32" s="24" t="s">
        <v>65</v>
      </c>
      <c r="Q32" s="24" t="s">
        <v>65</v>
      </c>
      <c r="R32" s="23" t="s">
        <v>0</v>
      </c>
      <c r="S32" s="23" t="s">
        <v>0</v>
      </c>
      <c r="T32" s="23" t="s">
        <v>0</v>
      </c>
      <c r="U32" s="23" t="s">
        <v>0</v>
      </c>
      <c r="V32" s="23" t="s">
        <v>0</v>
      </c>
      <c r="W32" s="23" t="s">
        <v>0</v>
      </c>
      <c r="X32" s="24" t="s">
        <v>65</v>
      </c>
      <c r="Y32" s="23" t="s">
        <v>0</v>
      </c>
      <c r="Z32" s="23" t="s">
        <v>0</v>
      </c>
      <c r="AA32" s="349" t="s">
        <v>0</v>
      </c>
      <c r="AB32" s="349"/>
      <c r="AC32" s="21" t="s">
        <v>64</v>
      </c>
      <c r="AD32" s="349" t="s">
        <v>0</v>
      </c>
      <c r="AE32" s="349"/>
      <c r="AF32" s="18" t="s">
        <v>0</v>
      </c>
      <c r="AG32" s="18" t="s">
        <v>0</v>
      </c>
      <c r="AH32" s="340" t="s">
        <v>64</v>
      </c>
      <c r="AI32" s="340"/>
      <c r="AJ32" s="23" t="s">
        <v>0</v>
      </c>
      <c r="AK32" s="21" t="s">
        <v>64</v>
      </c>
      <c r="AL32" s="341" t="s">
        <v>65</v>
      </c>
      <c r="AM32" s="341"/>
      <c r="AN32" s="23" t="s">
        <v>0</v>
      </c>
      <c r="AO32" s="23" t="s">
        <v>0</v>
      </c>
      <c r="AP32" s="23" t="s">
        <v>0</v>
      </c>
      <c r="AQ32" s="352" t="s">
        <v>0</v>
      </c>
      <c r="AR32" s="352"/>
      <c r="AS32" s="23" t="s">
        <v>0</v>
      </c>
      <c r="AT32" s="23" t="s">
        <v>0</v>
      </c>
      <c r="AU32" s="23" t="s">
        <v>0</v>
      </c>
      <c r="AV32" s="341" t="s">
        <v>65</v>
      </c>
      <c r="AW32" s="341"/>
      <c r="AX32" s="23" t="s">
        <v>0</v>
      </c>
      <c r="AY32" s="341" t="s">
        <v>65</v>
      </c>
      <c r="AZ32" s="341"/>
      <c r="BA32" s="23" t="s">
        <v>0</v>
      </c>
      <c r="BB32" s="23" t="s">
        <v>0</v>
      </c>
      <c r="BC32" s="21" t="s">
        <v>64</v>
      </c>
      <c r="BD32" s="340" t="s">
        <v>64</v>
      </c>
      <c r="BE32" s="340"/>
      <c r="BF32" s="342">
        <v>0</v>
      </c>
      <c r="BG32" s="342"/>
      <c r="BH32" s="32">
        <v>1</v>
      </c>
      <c r="BI32" s="343">
        <v>2</v>
      </c>
      <c r="BJ32" s="343"/>
      <c r="BK32" s="355">
        <v>0</v>
      </c>
      <c r="BL32" s="355"/>
      <c r="BM32" s="31">
        <v>23.2</v>
      </c>
      <c r="BN32" s="26">
        <v>0.09</v>
      </c>
    </row>
    <row r="33" spans="1:66" ht="14.25" customHeight="1" x14ac:dyDescent="0.3">
      <c r="A33" s="17">
        <v>1483</v>
      </c>
      <c r="B33" s="348" t="s">
        <v>17</v>
      </c>
      <c r="C33" s="348"/>
      <c r="D33" s="18" t="s">
        <v>156</v>
      </c>
      <c r="E33" s="18" t="s">
        <v>164</v>
      </c>
      <c r="F33" s="18" t="s">
        <v>158</v>
      </c>
      <c r="G33" s="18" t="s">
        <v>158</v>
      </c>
      <c r="H33" s="18" t="s">
        <v>159</v>
      </c>
      <c r="I33" s="348" t="s">
        <v>47</v>
      </c>
      <c r="J33" s="348"/>
      <c r="K33" s="19" t="s">
        <v>53</v>
      </c>
      <c r="L33" s="34" t="s">
        <v>60</v>
      </c>
      <c r="M33" s="21" t="s">
        <v>64</v>
      </c>
      <c r="N33" s="21" t="s">
        <v>64</v>
      </c>
      <c r="O33" s="34" t="s">
        <v>60</v>
      </c>
      <c r="P33" s="24" t="s">
        <v>65</v>
      </c>
      <c r="Q33" s="24" t="s">
        <v>65</v>
      </c>
      <c r="R33" s="21" t="s">
        <v>64</v>
      </c>
      <c r="S33" s="21" t="s">
        <v>64</v>
      </c>
      <c r="T33" s="21" t="s">
        <v>64</v>
      </c>
      <c r="U33" s="23" t="s">
        <v>0</v>
      </c>
      <c r="V33" s="21" t="s">
        <v>64</v>
      </c>
      <c r="W33" s="21" t="s">
        <v>64</v>
      </c>
      <c r="X33" s="21" t="s">
        <v>64</v>
      </c>
      <c r="Y33" s="21" t="s">
        <v>64</v>
      </c>
      <c r="Z33" s="23" t="s">
        <v>0</v>
      </c>
      <c r="AA33" s="340" t="s">
        <v>64</v>
      </c>
      <c r="AB33" s="340"/>
      <c r="AC33" s="27" t="s">
        <v>66</v>
      </c>
      <c r="AD33" s="349" t="s">
        <v>0</v>
      </c>
      <c r="AE33" s="349"/>
      <c r="AF33" s="18" t="s">
        <v>0</v>
      </c>
      <c r="AG33" s="18" t="s">
        <v>0</v>
      </c>
      <c r="AH33" s="340" t="s">
        <v>64</v>
      </c>
      <c r="AI33" s="340"/>
      <c r="AJ33" s="21" t="s">
        <v>64</v>
      </c>
      <c r="AK33" s="24" t="s">
        <v>65</v>
      </c>
      <c r="AL33" s="340" t="s">
        <v>64</v>
      </c>
      <c r="AM33" s="340"/>
      <c r="AN33" s="21" t="s">
        <v>64</v>
      </c>
      <c r="AO33" s="23" t="s">
        <v>0</v>
      </c>
      <c r="AP33" s="21" t="s">
        <v>64</v>
      </c>
      <c r="AQ33" s="340" t="s">
        <v>64</v>
      </c>
      <c r="AR33" s="340"/>
      <c r="AS33" s="23" t="s">
        <v>0</v>
      </c>
      <c r="AT33" s="23" t="s">
        <v>0</v>
      </c>
      <c r="AU33" s="21" t="s">
        <v>64</v>
      </c>
      <c r="AV33" s="340" t="s">
        <v>64</v>
      </c>
      <c r="AW33" s="340"/>
      <c r="AX33" s="23" t="s">
        <v>0</v>
      </c>
      <c r="AY33" s="340" t="s">
        <v>64</v>
      </c>
      <c r="AZ33" s="340"/>
      <c r="BA33" s="27" t="s">
        <v>66</v>
      </c>
      <c r="BB33" s="23" t="s">
        <v>0</v>
      </c>
      <c r="BC33" s="21" t="s">
        <v>64</v>
      </c>
      <c r="BD33" s="340" t="s">
        <v>64</v>
      </c>
      <c r="BE33" s="340"/>
      <c r="BF33" s="340" t="s">
        <v>76</v>
      </c>
      <c r="BG33" s="340"/>
      <c r="BH33" s="34">
        <v>3</v>
      </c>
      <c r="BI33" s="350">
        <v>3</v>
      </c>
      <c r="BJ33" s="350"/>
      <c r="BK33" s="351">
        <v>14</v>
      </c>
      <c r="BL33" s="351"/>
      <c r="BM33" s="25">
        <v>26.8</v>
      </c>
      <c r="BN33" s="28">
        <v>0.44</v>
      </c>
    </row>
    <row r="34" spans="1:66" ht="14.25" customHeight="1" x14ac:dyDescent="0.3">
      <c r="A34" s="17">
        <v>583</v>
      </c>
      <c r="B34" s="348" t="s">
        <v>18</v>
      </c>
      <c r="C34" s="348"/>
      <c r="D34" s="18" t="s">
        <v>156</v>
      </c>
      <c r="E34" s="18" t="s">
        <v>164</v>
      </c>
      <c r="F34" s="18" t="s">
        <v>158</v>
      </c>
      <c r="G34" s="18" t="s">
        <v>158</v>
      </c>
      <c r="H34" s="18" t="s">
        <v>159</v>
      </c>
      <c r="I34" s="348" t="s">
        <v>46</v>
      </c>
      <c r="J34" s="348"/>
      <c r="K34" s="19" t="s">
        <v>53</v>
      </c>
      <c r="L34" s="22" t="s">
        <v>58</v>
      </c>
      <c r="M34" s="24" t="s">
        <v>65</v>
      </c>
      <c r="N34" s="21" t="s">
        <v>64</v>
      </c>
      <c r="O34" s="22" t="s">
        <v>58</v>
      </c>
      <c r="P34" s="23" t="s">
        <v>0</v>
      </c>
      <c r="Q34" s="21" t="s">
        <v>64</v>
      </c>
      <c r="R34" s="23" t="s">
        <v>0</v>
      </c>
      <c r="S34" s="23" t="s">
        <v>0</v>
      </c>
      <c r="T34" s="23" t="s">
        <v>0</v>
      </c>
      <c r="U34" s="23" t="s">
        <v>0</v>
      </c>
      <c r="V34" s="23" t="s">
        <v>0</v>
      </c>
      <c r="W34" s="23" t="s">
        <v>0</v>
      </c>
      <c r="X34" s="23" t="s">
        <v>0</v>
      </c>
      <c r="Y34" s="23" t="s">
        <v>0</v>
      </c>
      <c r="Z34" s="23" t="s">
        <v>0</v>
      </c>
      <c r="AA34" s="349" t="s">
        <v>0</v>
      </c>
      <c r="AB34" s="349"/>
      <c r="AC34" s="24" t="s">
        <v>65</v>
      </c>
      <c r="AD34" s="349" t="s">
        <v>0</v>
      </c>
      <c r="AE34" s="349"/>
      <c r="AF34" s="18" t="s">
        <v>0</v>
      </c>
      <c r="AG34" s="18" t="s">
        <v>0</v>
      </c>
      <c r="AH34" s="340" t="s">
        <v>64</v>
      </c>
      <c r="AI34" s="340"/>
      <c r="AJ34" s="21" t="s">
        <v>64</v>
      </c>
      <c r="AK34" s="23" t="s">
        <v>0</v>
      </c>
      <c r="AL34" s="352" t="s">
        <v>0</v>
      </c>
      <c r="AM34" s="352"/>
      <c r="AN34" s="23" t="s">
        <v>0</v>
      </c>
      <c r="AO34" s="23" t="s">
        <v>0</v>
      </c>
      <c r="AP34" s="21" t="s">
        <v>64</v>
      </c>
      <c r="AQ34" s="341" t="s">
        <v>65</v>
      </c>
      <c r="AR34" s="341"/>
      <c r="AS34" s="23" t="s">
        <v>0</v>
      </c>
      <c r="AT34" s="23" t="s">
        <v>0</v>
      </c>
      <c r="AU34" s="23" t="s">
        <v>0</v>
      </c>
      <c r="AV34" s="341" t="s">
        <v>65</v>
      </c>
      <c r="AW34" s="341"/>
      <c r="AX34" s="23" t="s">
        <v>0</v>
      </c>
      <c r="AY34" s="340" t="s">
        <v>64</v>
      </c>
      <c r="AZ34" s="340"/>
      <c r="BA34" s="24" t="s">
        <v>65</v>
      </c>
      <c r="BB34" s="23" t="s">
        <v>0</v>
      </c>
      <c r="BC34" s="21" t="s">
        <v>64</v>
      </c>
      <c r="BD34" s="340" t="s">
        <v>64</v>
      </c>
      <c r="BE34" s="340"/>
      <c r="BF34" s="340" t="s">
        <v>76</v>
      </c>
      <c r="BG34" s="340"/>
      <c r="BH34" s="22">
        <v>2</v>
      </c>
      <c r="BI34" s="342">
        <v>1</v>
      </c>
      <c r="BJ34" s="342"/>
      <c r="BK34" s="351">
        <v>18.7</v>
      </c>
      <c r="BL34" s="351"/>
      <c r="BM34" s="31">
        <v>2.6</v>
      </c>
      <c r="BN34" s="26">
        <v>1.9</v>
      </c>
    </row>
    <row r="35" spans="1:66" ht="13.5" customHeight="1" x14ac:dyDescent="0.3">
      <c r="A35" s="17">
        <v>613</v>
      </c>
      <c r="B35" s="348" t="s">
        <v>19</v>
      </c>
      <c r="C35" s="348"/>
      <c r="D35" s="18" t="s">
        <v>156</v>
      </c>
      <c r="E35" s="18" t="s">
        <v>164</v>
      </c>
      <c r="F35" s="18" t="s">
        <v>158</v>
      </c>
      <c r="G35" s="18" t="s">
        <v>158</v>
      </c>
      <c r="H35" s="18" t="s">
        <v>159</v>
      </c>
      <c r="I35" s="348" t="s">
        <v>49</v>
      </c>
      <c r="J35" s="348"/>
      <c r="K35" s="19" t="s">
        <v>52</v>
      </c>
      <c r="L35" s="20" t="s">
        <v>57</v>
      </c>
      <c r="M35" s="23" t="s">
        <v>0</v>
      </c>
      <c r="N35" s="24" t="s">
        <v>65</v>
      </c>
      <c r="O35" s="32" t="s">
        <v>59</v>
      </c>
      <c r="P35" s="23" t="s">
        <v>0</v>
      </c>
      <c r="Q35" s="23" t="s">
        <v>0</v>
      </c>
      <c r="R35" s="23" t="s">
        <v>0</v>
      </c>
      <c r="S35" s="23" t="s">
        <v>0</v>
      </c>
      <c r="T35" s="23" t="s">
        <v>0</v>
      </c>
      <c r="U35" s="23" t="s">
        <v>0</v>
      </c>
      <c r="V35" s="24" t="s">
        <v>65</v>
      </c>
      <c r="W35" s="23" t="s">
        <v>0</v>
      </c>
      <c r="X35" s="23" t="s">
        <v>0</v>
      </c>
      <c r="Y35" s="23" t="s">
        <v>0</v>
      </c>
      <c r="Z35" s="23" t="s">
        <v>0</v>
      </c>
      <c r="AA35" s="349" t="s">
        <v>0</v>
      </c>
      <c r="AB35" s="349"/>
      <c r="AC35" s="18" t="s">
        <v>0</v>
      </c>
      <c r="AD35" s="349" t="s">
        <v>0</v>
      </c>
      <c r="AE35" s="349"/>
      <c r="AF35" s="18" t="s">
        <v>0</v>
      </c>
      <c r="AG35" s="18" t="s">
        <v>0</v>
      </c>
      <c r="AH35" s="341" t="s">
        <v>65</v>
      </c>
      <c r="AI35" s="341"/>
      <c r="AJ35" s="23" t="s">
        <v>0</v>
      </c>
      <c r="AK35" s="23" t="s">
        <v>0</v>
      </c>
      <c r="AL35" s="352" t="s">
        <v>0</v>
      </c>
      <c r="AM35" s="352"/>
      <c r="AN35" s="23" t="s">
        <v>0</v>
      </c>
      <c r="AO35" s="23" t="s">
        <v>0</v>
      </c>
      <c r="AP35" s="23" t="s">
        <v>0</v>
      </c>
      <c r="AQ35" s="352" t="s">
        <v>0</v>
      </c>
      <c r="AR35" s="352"/>
      <c r="AS35" s="23" t="s">
        <v>0</v>
      </c>
      <c r="AT35" s="23" t="s">
        <v>0</v>
      </c>
      <c r="AU35" s="23" t="s">
        <v>0</v>
      </c>
      <c r="AV35" s="352" t="s">
        <v>0</v>
      </c>
      <c r="AW35" s="352"/>
      <c r="AX35" s="23" t="s">
        <v>0</v>
      </c>
      <c r="AY35" s="352" t="s">
        <v>0</v>
      </c>
      <c r="AZ35" s="352"/>
      <c r="BA35" s="23" t="s">
        <v>0</v>
      </c>
      <c r="BB35" s="23" t="s">
        <v>0</v>
      </c>
      <c r="BC35" s="21" t="s">
        <v>64</v>
      </c>
      <c r="BD35" s="354" t="s">
        <v>66</v>
      </c>
      <c r="BE35" s="354"/>
      <c r="BF35" s="342">
        <v>0</v>
      </c>
      <c r="BG35" s="342"/>
      <c r="BH35" s="32">
        <v>1</v>
      </c>
      <c r="BI35" s="342">
        <v>1</v>
      </c>
      <c r="BJ35" s="342"/>
      <c r="BK35" s="355">
        <v>0</v>
      </c>
      <c r="BL35" s="355"/>
      <c r="BM35" s="36">
        <v>0</v>
      </c>
      <c r="BN35" s="26">
        <v>0.19</v>
      </c>
    </row>
    <row r="36" spans="1:66" ht="14.25" customHeight="1" x14ac:dyDescent="0.3">
      <c r="A36" s="17">
        <v>586</v>
      </c>
      <c r="B36" s="348" t="s">
        <v>20</v>
      </c>
      <c r="C36" s="348"/>
      <c r="D36" s="18" t="s">
        <v>156</v>
      </c>
      <c r="E36" s="18" t="s">
        <v>164</v>
      </c>
      <c r="F36" s="18" t="s">
        <v>158</v>
      </c>
      <c r="G36" s="18" t="s">
        <v>158</v>
      </c>
      <c r="H36" s="18" t="s">
        <v>159</v>
      </c>
      <c r="I36" s="348" t="s">
        <v>47</v>
      </c>
      <c r="J36" s="348"/>
      <c r="K36" s="19" t="s">
        <v>53</v>
      </c>
      <c r="L36" s="22" t="s">
        <v>58</v>
      </c>
      <c r="M36" s="21" t="s">
        <v>64</v>
      </c>
      <c r="N36" s="21" t="s">
        <v>64</v>
      </c>
      <c r="O36" s="22" t="s">
        <v>58</v>
      </c>
      <c r="P36" s="21" t="s">
        <v>64</v>
      </c>
      <c r="Q36" s="21" t="s">
        <v>64</v>
      </c>
      <c r="R36" s="23" t="s">
        <v>0</v>
      </c>
      <c r="S36" s="23" t="s">
        <v>0</v>
      </c>
      <c r="T36" s="23" t="s">
        <v>0</v>
      </c>
      <c r="U36" s="23" t="s">
        <v>0</v>
      </c>
      <c r="V36" s="23" t="s">
        <v>0</v>
      </c>
      <c r="W36" s="23" t="s">
        <v>0</v>
      </c>
      <c r="X36" s="23" t="s">
        <v>0</v>
      </c>
      <c r="Y36" s="23" t="s">
        <v>0</v>
      </c>
      <c r="Z36" s="23" t="s">
        <v>0</v>
      </c>
      <c r="AA36" s="340" t="s">
        <v>64</v>
      </c>
      <c r="AB36" s="340"/>
      <c r="AC36" s="21" t="s">
        <v>64</v>
      </c>
      <c r="AD36" s="349" t="s">
        <v>0</v>
      </c>
      <c r="AE36" s="349"/>
      <c r="AF36" s="18" t="s">
        <v>0</v>
      </c>
      <c r="AG36" s="18" t="s">
        <v>0</v>
      </c>
      <c r="AH36" s="340" t="s">
        <v>64</v>
      </c>
      <c r="AI36" s="340"/>
      <c r="AJ36" s="21" t="s">
        <v>64</v>
      </c>
      <c r="AK36" s="27" t="s">
        <v>66</v>
      </c>
      <c r="AL36" s="352" t="s">
        <v>0</v>
      </c>
      <c r="AM36" s="352"/>
      <c r="AN36" s="23" t="s">
        <v>0</v>
      </c>
      <c r="AO36" s="23" t="s">
        <v>0</v>
      </c>
      <c r="AP36" s="23" t="s">
        <v>0</v>
      </c>
      <c r="AQ36" s="341" t="s">
        <v>65</v>
      </c>
      <c r="AR36" s="341"/>
      <c r="AS36" s="23" t="s">
        <v>0</v>
      </c>
      <c r="AT36" s="23" t="s">
        <v>0</v>
      </c>
      <c r="AU36" s="23" t="s">
        <v>0</v>
      </c>
      <c r="AV36" s="340" t="s">
        <v>64</v>
      </c>
      <c r="AW36" s="340"/>
      <c r="AX36" s="23" t="s">
        <v>0</v>
      </c>
      <c r="AY36" s="340" t="s">
        <v>64</v>
      </c>
      <c r="AZ36" s="340"/>
      <c r="BA36" s="23" t="s">
        <v>0</v>
      </c>
      <c r="BB36" s="23" t="s">
        <v>0</v>
      </c>
      <c r="BC36" s="21" t="s">
        <v>64</v>
      </c>
      <c r="BD36" s="340" t="s">
        <v>64</v>
      </c>
      <c r="BE36" s="340"/>
      <c r="BF36" s="342">
        <v>0</v>
      </c>
      <c r="BG36" s="342"/>
      <c r="BH36" s="22">
        <v>2</v>
      </c>
      <c r="BI36" s="342">
        <v>1</v>
      </c>
      <c r="BJ36" s="342"/>
      <c r="BK36" s="344">
        <v>24.8</v>
      </c>
      <c r="BL36" s="344"/>
      <c r="BM36" s="25">
        <v>0.57999999999999996</v>
      </c>
      <c r="BN36" s="28">
        <v>0.04</v>
      </c>
    </row>
    <row r="37" spans="1:66" ht="14.25" customHeight="1" x14ac:dyDescent="0.3">
      <c r="A37" s="17">
        <v>587</v>
      </c>
      <c r="B37" s="348" t="s">
        <v>21</v>
      </c>
      <c r="C37" s="348"/>
      <c r="D37" s="18" t="s">
        <v>156</v>
      </c>
      <c r="E37" s="18" t="s">
        <v>164</v>
      </c>
      <c r="F37" s="18" t="s">
        <v>158</v>
      </c>
      <c r="G37" s="18" t="s">
        <v>158</v>
      </c>
      <c r="H37" s="18" t="s">
        <v>159</v>
      </c>
      <c r="I37" s="348" t="s">
        <v>47</v>
      </c>
      <c r="J37" s="348"/>
      <c r="K37" s="19" t="s">
        <v>53</v>
      </c>
      <c r="L37" s="22" t="s">
        <v>58</v>
      </c>
      <c r="M37" s="23" t="s">
        <v>0</v>
      </c>
      <c r="N37" s="21" t="s">
        <v>64</v>
      </c>
      <c r="O37" s="22" t="s">
        <v>58</v>
      </c>
      <c r="P37" s="27" t="s">
        <v>66</v>
      </c>
      <c r="Q37" s="21" t="s">
        <v>64</v>
      </c>
      <c r="R37" s="23" t="s">
        <v>0</v>
      </c>
      <c r="S37" s="23" t="s">
        <v>0</v>
      </c>
      <c r="T37" s="23" t="s">
        <v>0</v>
      </c>
      <c r="U37" s="23" t="s">
        <v>0</v>
      </c>
      <c r="V37" s="23" t="s">
        <v>0</v>
      </c>
      <c r="W37" s="23" t="s">
        <v>0</v>
      </c>
      <c r="X37" s="23" t="s">
        <v>0</v>
      </c>
      <c r="Y37" s="23" t="s">
        <v>0</v>
      </c>
      <c r="Z37" s="23" t="s">
        <v>0</v>
      </c>
      <c r="AA37" s="349" t="s">
        <v>0</v>
      </c>
      <c r="AB37" s="349"/>
      <c r="AC37" s="18" t="s">
        <v>0</v>
      </c>
      <c r="AD37" s="349" t="s">
        <v>0</v>
      </c>
      <c r="AE37" s="349"/>
      <c r="AF37" s="18" t="s">
        <v>0</v>
      </c>
      <c r="AG37" s="18" t="s">
        <v>0</v>
      </c>
      <c r="AH37" s="340" t="s">
        <v>64</v>
      </c>
      <c r="AI37" s="340"/>
      <c r="AJ37" s="24" t="s">
        <v>65</v>
      </c>
      <c r="AK37" s="21" t="s">
        <v>64</v>
      </c>
      <c r="AL37" s="341" t="s">
        <v>65</v>
      </c>
      <c r="AM37" s="341"/>
      <c r="AN37" s="23" t="s">
        <v>0</v>
      </c>
      <c r="AO37" s="23" t="s">
        <v>0</v>
      </c>
      <c r="AP37" s="21" t="s">
        <v>64</v>
      </c>
      <c r="AQ37" s="340" t="s">
        <v>64</v>
      </c>
      <c r="AR37" s="340"/>
      <c r="AS37" s="23" t="s">
        <v>0</v>
      </c>
      <c r="AT37" s="23" t="s">
        <v>0</v>
      </c>
      <c r="AU37" s="23" t="s">
        <v>0</v>
      </c>
      <c r="AV37" s="340" t="s">
        <v>64</v>
      </c>
      <c r="AW37" s="340"/>
      <c r="AX37" s="23" t="s">
        <v>0</v>
      </c>
      <c r="AY37" s="340" t="s">
        <v>64</v>
      </c>
      <c r="AZ37" s="340"/>
      <c r="BA37" s="21" t="s">
        <v>64</v>
      </c>
      <c r="BB37" s="23" t="s">
        <v>0</v>
      </c>
      <c r="BC37" s="24" t="s">
        <v>65</v>
      </c>
      <c r="BD37" s="340" t="s">
        <v>64</v>
      </c>
      <c r="BE37" s="340"/>
      <c r="BF37" s="340" t="s">
        <v>76</v>
      </c>
      <c r="BG37" s="340"/>
      <c r="BH37" s="22">
        <v>2</v>
      </c>
      <c r="BI37" s="343">
        <v>2</v>
      </c>
      <c r="BJ37" s="343"/>
      <c r="BK37" s="344">
        <v>66.599999999999994</v>
      </c>
      <c r="BL37" s="344"/>
      <c r="BM37" s="25">
        <v>65.599999999999994</v>
      </c>
      <c r="BN37" s="28">
        <v>0.52</v>
      </c>
    </row>
    <row r="38" spans="1:66" ht="14.25" customHeight="1" x14ac:dyDescent="0.3">
      <c r="A38" s="17">
        <v>588</v>
      </c>
      <c r="B38" s="348" t="s">
        <v>22</v>
      </c>
      <c r="C38" s="348"/>
      <c r="D38" s="18" t="s">
        <v>156</v>
      </c>
      <c r="E38" s="18" t="s">
        <v>164</v>
      </c>
      <c r="F38" s="18" t="s">
        <v>158</v>
      </c>
      <c r="G38" s="18" t="s">
        <v>158</v>
      </c>
      <c r="H38" s="18" t="s">
        <v>159</v>
      </c>
      <c r="I38" s="348" t="s">
        <v>49</v>
      </c>
      <c r="J38" s="348"/>
      <c r="K38" s="19" t="s">
        <v>52</v>
      </c>
      <c r="L38" s="20" t="s">
        <v>57</v>
      </c>
      <c r="M38" s="21" t="s">
        <v>64</v>
      </c>
      <c r="N38" s="21" t="s">
        <v>64</v>
      </c>
      <c r="O38" s="22" t="s">
        <v>58</v>
      </c>
      <c r="P38" s="21" t="s">
        <v>64</v>
      </c>
      <c r="Q38" s="21" t="s">
        <v>64</v>
      </c>
      <c r="R38" s="23" t="s">
        <v>0</v>
      </c>
      <c r="S38" s="24" t="s">
        <v>65</v>
      </c>
      <c r="T38" s="23" t="s">
        <v>0</v>
      </c>
      <c r="U38" s="23" t="s">
        <v>0</v>
      </c>
      <c r="V38" s="23" t="s">
        <v>0</v>
      </c>
      <c r="W38" s="23" t="s">
        <v>0</v>
      </c>
      <c r="X38" s="23" t="s">
        <v>0</v>
      </c>
      <c r="Y38" s="23" t="s">
        <v>0</v>
      </c>
      <c r="Z38" s="23" t="s">
        <v>0</v>
      </c>
      <c r="AA38" s="340" t="s">
        <v>64</v>
      </c>
      <c r="AB38" s="340"/>
      <c r="AC38" s="21" t="s">
        <v>64</v>
      </c>
      <c r="AD38" s="349" t="s">
        <v>0</v>
      </c>
      <c r="AE38" s="349"/>
      <c r="AF38" s="18" t="s">
        <v>0</v>
      </c>
      <c r="AG38" s="18" t="s">
        <v>0</v>
      </c>
      <c r="AH38" s="340" t="s">
        <v>64</v>
      </c>
      <c r="AI38" s="340"/>
      <c r="AJ38" s="21" t="s">
        <v>64</v>
      </c>
      <c r="AK38" s="23" t="s">
        <v>0</v>
      </c>
      <c r="AL38" s="340" t="s">
        <v>64</v>
      </c>
      <c r="AM38" s="340"/>
      <c r="AN38" s="23" t="s">
        <v>0</v>
      </c>
      <c r="AO38" s="23" t="s">
        <v>0</v>
      </c>
      <c r="AP38" s="21" t="s">
        <v>64</v>
      </c>
      <c r="AQ38" s="340" t="s">
        <v>64</v>
      </c>
      <c r="AR38" s="340"/>
      <c r="AS38" s="23" t="s">
        <v>0</v>
      </c>
      <c r="AT38" s="23" t="s">
        <v>0</v>
      </c>
      <c r="AU38" s="23" t="s">
        <v>0</v>
      </c>
      <c r="AV38" s="340" t="s">
        <v>64</v>
      </c>
      <c r="AW38" s="340"/>
      <c r="AX38" s="24" t="s">
        <v>65</v>
      </c>
      <c r="AY38" s="340" t="s">
        <v>64</v>
      </c>
      <c r="AZ38" s="340"/>
      <c r="BA38" s="21" t="s">
        <v>64</v>
      </c>
      <c r="BB38" s="23" t="s">
        <v>0</v>
      </c>
      <c r="BC38" s="21" t="s">
        <v>64</v>
      </c>
      <c r="BD38" s="340" t="s">
        <v>64</v>
      </c>
      <c r="BE38" s="340"/>
      <c r="BF38" s="340" t="s">
        <v>76</v>
      </c>
      <c r="BG38" s="340"/>
      <c r="BH38" s="22">
        <v>2</v>
      </c>
      <c r="BI38" s="350">
        <v>3</v>
      </c>
      <c r="BJ38" s="350"/>
      <c r="BK38" s="344">
        <v>99</v>
      </c>
      <c r="BL38" s="344"/>
      <c r="BM38" s="25">
        <v>297.5</v>
      </c>
      <c r="BN38" s="26">
        <v>17.600000000000001</v>
      </c>
    </row>
    <row r="39" spans="1:66" ht="14.25" customHeight="1" x14ac:dyDescent="0.3">
      <c r="A39" s="17">
        <v>589</v>
      </c>
      <c r="B39" s="348" t="s">
        <v>23</v>
      </c>
      <c r="C39" s="348"/>
      <c r="D39" s="18" t="s">
        <v>156</v>
      </c>
      <c r="E39" s="18" t="s">
        <v>164</v>
      </c>
      <c r="F39" s="18" t="s">
        <v>158</v>
      </c>
      <c r="G39" s="18" t="s">
        <v>158</v>
      </c>
      <c r="H39" s="18" t="s">
        <v>159</v>
      </c>
      <c r="I39" s="348" t="s">
        <v>50</v>
      </c>
      <c r="J39" s="348"/>
      <c r="K39" s="19" t="s">
        <v>53</v>
      </c>
      <c r="L39" s="22" t="s">
        <v>58</v>
      </c>
      <c r="M39" s="27" t="s">
        <v>66</v>
      </c>
      <c r="N39" s="21" t="s">
        <v>64</v>
      </c>
      <c r="O39" s="22" t="s">
        <v>58</v>
      </c>
      <c r="P39" s="21" t="s">
        <v>64</v>
      </c>
      <c r="Q39" s="21" t="s">
        <v>64</v>
      </c>
      <c r="R39" s="23" t="s">
        <v>0</v>
      </c>
      <c r="S39" s="23" t="s">
        <v>0</v>
      </c>
      <c r="T39" s="23" t="s">
        <v>0</v>
      </c>
      <c r="U39" s="23" t="s">
        <v>0</v>
      </c>
      <c r="V39" s="23" t="s">
        <v>0</v>
      </c>
      <c r="W39" s="23" t="s">
        <v>0</v>
      </c>
      <c r="X39" s="23" t="s">
        <v>0</v>
      </c>
      <c r="Y39" s="23" t="s">
        <v>0</v>
      </c>
      <c r="Z39" s="23" t="s">
        <v>0</v>
      </c>
      <c r="AA39" s="354" t="s">
        <v>66</v>
      </c>
      <c r="AB39" s="354"/>
      <c r="AC39" s="27" t="s">
        <v>66</v>
      </c>
      <c r="AD39" s="349" t="s">
        <v>0</v>
      </c>
      <c r="AE39" s="349"/>
      <c r="AF39" s="18" t="s">
        <v>0</v>
      </c>
      <c r="AG39" s="18" t="s">
        <v>0</v>
      </c>
      <c r="AH39" s="340" t="s">
        <v>64</v>
      </c>
      <c r="AI39" s="340"/>
      <c r="AJ39" s="21" t="s">
        <v>64</v>
      </c>
      <c r="AK39" s="27" t="s">
        <v>66</v>
      </c>
      <c r="AL39" s="354" t="s">
        <v>66</v>
      </c>
      <c r="AM39" s="354"/>
      <c r="AN39" s="27" t="s">
        <v>66</v>
      </c>
      <c r="AO39" s="23" t="s">
        <v>0</v>
      </c>
      <c r="AP39" s="21" t="s">
        <v>64</v>
      </c>
      <c r="AQ39" s="340" t="s">
        <v>64</v>
      </c>
      <c r="AR39" s="340"/>
      <c r="AS39" s="23" t="s">
        <v>0</v>
      </c>
      <c r="AT39" s="23" t="s">
        <v>0</v>
      </c>
      <c r="AU39" s="24" t="s">
        <v>65</v>
      </c>
      <c r="AV39" s="354" t="s">
        <v>66</v>
      </c>
      <c r="AW39" s="354"/>
      <c r="AX39" s="23" t="s">
        <v>0</v>
      </c>
      <c r="AY39" s="340" t="s">
        <v>64</v>
      </c>
      <c r="AZ39" s="340"/>
      <c r="BA39" s="23" t="s">
        <v>0</v>
      </c>
      <c r="BB39" s="23" t="s">
        <v>0</v>
      </c>
      <c r="BC39" s="21" t="s">
        <v>64</v>
      </c>
      <c r="BD39" s="340" t="s">
        <v>64</v>
      </c>
      <c r="BE39" s="340"/>
      <c r="BF39" s="340" t="s">
        <v>76</v>
      </c>
      <c r="BG39" s="340"/>
      <c r="BH39" s="22">
        <v>2</v>
      </c>
      <c r="BI39" s="343">
        <v>2</v>
      </c>
      <c r="BJ39" s="343"/>
      <c r="BK39" s="344">
        <v>16.100000000000001</v>
      </c>
      <c r="BL39" s="344"/>
      <c r="BM39" s="25">
        <v>37.4</v>
      </c>
      <c r="BN39" s="28">
        <v>0.98</v>
      </c>
    </row>
    <row r="40" spans="1:66" ht="14.25" customHeight="1" x14ac:dyDescent="0.3">
      <c r="A40" s="17">
        <v>592</v>
      </c>
      <c r="B40" s="348" t="s">
        <v>24</v>
      </c>
      <c r="C40" s="348"/>
      <c r="D40" s="18" t="s">
        <v>156</v>
      </c>
      <c r="E40" s="18" t="s">
        <v>164</v>
      </c>
      <c r="F40" s="18" t="s">
        <v>158</v>
      </c>
      <c r="G40" s="18" t="s">
        <v>158</v>
      </c>
      <c r="H40" s="18" t="s">
        <v>159</v>
      </c>
      <c r="I40" s="348" t="s">
        <v>50</v>
      </c>
      <c r="J40" s="348"/>
      <c r="K40" s="19" t="s">
        <v>53</v>
      </c>
      <c r="L40" s="22" t="s">
        <v>58</v>
      </c>
      <c r="M40" s="21" t="s">
        <v>64</v>
      </c>
      <c r="N40" s="21" t="s">
        <v>64</v>
      </c>
      <c r="O40" s="22" t="s">
        <v>58</v>
      </c>
      <c r="P40" s="21" t="s">
        <v>64</v>
      </c>
      <c r="Q40" s="21" t="s">
        <v>64</v>
      </c>
      <c r="R40" s="23" t="s">
        <v>0</v>
      </c>
      <c r="S40" s="23" t="s">
        <v>0</v>
      </c>
      <c r="T40" s="23" t="s">
        <v>0</v>
      </c>
      <c r="U40" s="23" t="s">
        <v>0</v>
      </c>
      <c r="V40" s="23" t="s">
        <v>0</v>
      </c>
      <c r="W40" s="23" t="s">
        <v>0</v>
      </c>
      <c r="X40" s="23" t="s">
        <v>0</v>
      </c>
      <c r="Y40" s="23" t="s">
        <v>0</v>
      </c>
      <c r="Z40" s="23" t="s">
        <v>0</v>
      </c>
      <c r="AA40" s="340" t="s">
        <v>64</v>
      </c>
      <c r="AB40" s="340"/>
      <c r="AC40" s="21" t="s">
        <v>64</v>
      </c>
      <c r="AD40" s="349" t="s">
        <v>0</v>
      </c>
      <c r="AE40" s="349"/>
      <c r="AF40" s="18" t="s">
        <v>0</v>
      </c>
      <c r="AG40" s="18" t="s">
        <v>0</v>
      </c>
      <c r="AH40" s="340" t="s">
        <v>64</v>
      </c>
      <c r="AI40" s="340"/>
      <c r="AJ40" s="21" t="s">
        <v>64</v>
      </c>
      <c r="AK40" s="23" t="s">
        <v>0</v>
      </c>
      <c r="AL40" s="352" t="s">
        <v>0</v>
      </c>
      <c r="AM40" s="352"/>
      <c r="AN40" s="23" t="s">
        <v>0</v>
      </c>
      <c r="AO40" s="23" t="s">
        <v>0</v>
      </c>
      <c r="AP40" s="21" t="s">
        <v>64</v>
      </c>
      <c r="AQ40" s="340" t="s">
        <v>64</v>
      </c>
      <c r="AR40" s="340"/>
      <c r="AS40" s="23" t="s">
        <v>0</v>
      </c>
      <c r="AT40" s="23" t="s">
        <v>0</v>
      </c>
      <c r="AU40" s="23" t="s">
        <v>0</v>
      </c>
      <c r="AV40" s="340" t="s">
        <v>64</v>
      </c>
      <c r="AW40" s="340"/>
      <c r="AX40" s="23" t="s">
        <v>0</v>
      </c>
      <c r="AY40" s="354" t="s">
        <v>66</v>
      </c>
      <c r="AZ40" s="354"/>
      <c r="BA40" s="27" t="s">
        <v>66</v>
      </c>
      <c r="BB40" s="23" t="s">
        <v>0</v>
      </c>
      <c r="BC40" s="21" t="s">
        <v>64</v>
      </c>
      <c r="BD40" s="340" t="s">
        <v>66</v>
      </c>
      <c r="BE40" s="340"/>
      <c r="BF40" s="341" t="s">
        <v>75</v>
      </c>
      <c r="BG40" s="341"/>
      <c r="BH40" s="22">
        <v>2</v>
      </c>
      <c r="BI40" s="343">
        <v>2</v>
      </c>
      <c r="BJ40" s="343"/>
      <c r="BK40" s="355">
        <v>0</v>
      </c>
      <c r="BL40" s="355"/>
      <c r="BM40" s="25">
        <v>2.4</v>
      </c>
      <c r="BN40" s="28">
        <v>0.5</v>
      </c>
    </row>
    <row r="41" spans="1:66" ht="14.25" customHeight="1" x14ac:dyDescent="0.3">
      <c r="A41" s="17">
        <v>594</v>
      </c>
      <c r="B41" s="348" t="s">
        <v>25</v>
      </c>
      <c r="C41" s="348"/>
      <c r="D41" s="18" t="s">
        <v>156</v>
      </c>
      <c r="E41" s="18" t="s">
        <v>164</v>
      </c>
      <c r="F41" s="18" t="s">
        <v>158</v>
      </c>
      <c r="G41" s="18" t="s">
        <v>158</v>
      </c>
      <c r="H41" s="18" t="s">
        <v>159</v>
      </c>
      <c r="I41" s="348" t="s">
        <v>50</v>
      </c>
      <c r="J41" s="348"/>
      <c r="K41" s="19" t="s">
        <v>53</v>
      </c>
      <c r="L41" s="20" t="s">
        <v>57</v>
      </c>
      <c r="M41" s="21" t="s">
        <v>64</v>
      </c>
      <c r="N41" s="21" t="s">
        <v>64</v>
      </c>
      <c r="O41" s="20" t="s">
        <v>57</v>
      </c>
      <c r="P41" s="21" t="s">
        <v>64</v>
      </c>
      <c r="Q41" s="21" t="s">
        <v>64</v>
      </c>
      <c r="R41" s="23" t="s">
        <v>0</v>
      </c>
      <c r="S41" s="21" t="s">
        <v>64</v>
      </c>
      <c r="T41" s="21" t="s">
        <v>64</v>
      </c>
      <c r="U41" s="23" t="s">
        <v>0</v>
      </c>
      <c r="V41" s="27" t="s">
        <v>66</v>
      </c>
      <c r="W41" s="21" t="s">
        <v>64</v>
      </c>
      <c r="X41" s="23" t="s">
        <v>0</v>
      </c>
      <c r="Y41" s="21" t="s">
        <v>64</v>
      </c>
      <c r="Z41" s="23" t="s">
        <v>0</v>
      </c>
      <c r="AA41" s="340" t="s">
        <v>64</v>
      </c>
      <c r="AB41" s="340"/>
      <c r="AC41" s="21" t="s">
        <v>64</v>
      </c>
      <c r="AD41" s="349" t="s">
        <v>0</v>
      </c>
      <c r="AE41" s="349"/>
      <c r="AF41" s="18" t="s">
        <v>0</v>
      </c>
      <c r="AG41" s="18" t="s">
        <v>0</v>
      </c>
      <c r="AH41" s="340" t="s">
        <v>64</v>
      </c>
      <c r="AI41" s="340"/>
      <c r="AJ41" s="21" t="s">
        <v>64</v>
      </c>
      <c r="AK41" s="27" t="s">
        <v>66</v>
      </c>
      <c r="AL41" s="354" t="s">
        <v>66</v>
      </c>
      <c r="AM41" s="354"/>
      <c r="AN41" s="21" t="s">
        <v>64</v>
      </c>
      <c r="AO41" s="23" t="s">
        <v>0</v>
      </c>
      <c r="AP41" s="21" t="s">
        <v>64</v>
      </c>
      <c r="AQ41" s="340" t="s">
        <v>64</v>
      </c>
      <c r="AR41" s="340"/>
      <c r="AS41" s="23" t="s">
        <v>0</v>
      </c>
      <c r="AT41" s="23" t="s">
        <v>0</v>
      </c>
      <c r="AU41" s="21" t="s">
        <v>64</v>
      </c>
      <c r="AV41" s="340" t="s">
        <v>64</v>
      </c>
      <c r="AW41" s="340"/>
      <c r="AX41" s="24" t="s">
        <v>65</v>
      </c>
      <c r="AY41" s="340" t="s">
        <v>64</v>
      </c>
      <c r="AZ41" s="340"/>
      <c r="BA41" s="23" t="s">
        <v>0</v>
      </c>
      <c r="BB41" s="23" t="s">
        <v>0</v>
      </c>
      <c r="BC41" s="21" t="s">
        <v>64</v>
      </c>
      <c r="BD41" s="340" t="s">
        <v>64</v>
      </c>
      <c r="BE41" s="340"/>
      <c r="BF41" s="340" t="s">
        <v>76</v>
      </c>
      <c r="BG41" s="340"/>
      <c r="BH41" s="34">
        <v>3</v>
      </c>
      <c r="BI41" s="350">
        <v>3</v>
      </c>
      <c r="BJ41" s="350"/>
      <c r="BK41" s="344">
        <v>104.9</v>
      </c>
      <c r="BL41" s="344"/>
      <c r="BM41" s="31">
        <v>95.2</v>
      </c>
      <c r="BN41" s="26">
        <v>9</v>
      </c>
    </row>
    <row r="42" spans="1:66" ht="14.25" customHeight="1" x14ac:dyDescent="0.3">
      <c r="A42" s="17">
        <v>597</v>
      </c>
      <c r="B42" s="348" t="s">
        <v>26</v>
      </c>
      <c r="C42" s="348"/>
      <c r="D42" s="18" t="s">
        <v>156</v>
      </c>
      <c r="E42" s="18" t="s">
        <v>164</v>
      </c>
      <c r="F42" s="18" t="s">
        <v>158</v>
      </c>
      <c r="G42" s="18" t="s">
        <v>158</v>
      </c>
      <c r="H42" s="18" t="s">
        <v>159</v>
      </c>
      <c r="I42" s="348" t="s">
        <v>45</v>
      </c>
      <c r="J42" s="348"/>
      <c r="K42" s="19" t="s">
        <v>54</v>
      </c>
      <c r="L42" s="22" t="s">
        <v>58</v>
      </c>
      <c r="M42" s="24" t="s">
        <v>65</v>
      </c>
      <c r="N42" s="21" t="s">
        <v>64</v>
      </c>
      <c r="O42" s="20" t="s">
        <v>57</v>
      </c>
      <c r="P42" s="23" t="s">
        <v>0</v>
      </c>
      <c r="Q42" s="24" t="s">
        <v>65</v>
      </c>
      <c r="R42" s="27" t="s">
        <v>66</v>
      </c>
      <c r="S42" s="23" t="s">
        <v>0</v>
      </c>
      <c r="T42" s="23" t="s">
        <v>0</v>
      </c>
      <c r="U42" s="23" t="s">
        <v>0</v>
      </c>
      <c r="V42" s="23" t="s">
        <v>0</v>
      </c>
      <c r="W42" s="23" t="s">
        <v>0</v>
      </c>
      <c r="X42" s="23" t="s">
        <v>0</v>
      </c>
      <c r="Y42" s="23" t="s">
        <v>0</v>
      </c>
      <c r="Z42" s="23" t="s">
        <v>0</v>
      </c>
      <c r="AA42" s="341" t="s">
        <v>65</v>
      </c>
      <c r="AB42" s="341"/>
      <c r="AC42" s="24" t="s">
        <v>65</v>
      </c>
      <c r="AD42" s="349" t="s">
        <v>0</v>
      </c>
      <c r="AE42" s="349"/>
      <c r="AF42" s="18" t="s">
        <v>0</v>
      </c>
      <c r="AG42" s="18" t="s">
        <v>0</v>
      </c>
      <c r="AH42" s="340" t="s">
        <v>64</v>
      </c>
      <c r="AI42" s="340"/>
      <c r="AJ42" s="23" t="s">
        <v>0</v>
      </c>
      <c r="AK42" s="23" t="s">
        <v>0</v>
      </c>
      <c r="AL42" s="352" t="s">
        <v>0</v>
      </c>
      <c r="AM42" s="352"/>
      <c r="AN42" s="23" t="s">
        <v>0</v>
      </c>
      <c r="AO42" s="23" t="s">
        <v>0</v>
      </c>
      <c r="AP42" s="23" t="s">
        <v>0</v>
      </c>
      <c r="AQ42" s="352" t="s">
        <v>0</v>
      </c>
      <c r="AR42" s="352"/>
      <c r="AS42" s="23" t="s">
        <v>0</v>
      </c>
      <c r="AT42" s="23" t="s">
        <v>0</v>
      </c>
      <c r="AU42" s="23" t="s">
        <v>0</v>
      </c>
      <c r="AV42" s="341" t="s">
        <v>65</v>
      </c>
      <c r="AW42" s="341"/>
      <c r="AX42" s="23" t="s">
        <v>0</v>
      </c>
      <c r="AY42" s="352" t="s">
        <v>0</v>
      </c>
      <c r="AZ42" s="352"/>
      <c r="BA42" s="23" t="s">
        <v>0</v>
      </c>
      <c r="BB42" s="23" t="s">
        <v>0</v>
      </c>
      <c r="BC42" s="21" t="s">
        <v>64</v>
      </c>
      <c r="BD42" s="340" t="s">
        <v>64</v>
      </c>
      <c r="BE42" s="340"/>
      <c r="BF42" s="341" t="s">
        <v>75</v>
      </c>
      <c r="BG42" s="341"/>
      <c r="BH42" s="22">
        <v>2</v>
      </c>
      <c r="BI42" s="343">
        <v>2</v>
      </c>
      <c r="BJ42" s="343"/>
      <c r="BK42" s="351">
        <v>0</v>
      </c>
      <c r="BL42" s="351"/>
      <c r="BM42" s="25">
        <v>0.28000000000000003</v>
      </c>
      <c r="BN42" s="28">
        <v>8.0000000000000002E-3</v>
      </c>
    </row>
    <row r="43" spans="1:66" ht="14.25" customHeight="1" x14ac:dyDescent="0.3">
      <c r="A43" s="17">
        <v>598</v>
      </c>
      <c r="B43" s="348" t="s">
        <v>27</v>
      </c>
      <c r="C43" s="348"/>
      <c r="D43" s="18" t="s">
        <v>156</v>
      </c>
      <c r="E43" s="18" t="s">
        <v>164</v>
      </c>
      <c r="F43" s="18" t="s">
        <v>158</v>
      </c>
      <c r="G43" s="18" t="s">
        <v>158</v>
      </c>
      <c r="H43" s="18" t="s">
        <v>159</v>
      </c>
      <c r="I43" s="348" t="s">
        <v>46</v>
      </c>
      <c r="J43" s="348"/>
      <c r="K43" s="19" t="s">
        <v>53</v>
      </c>
      <c r="L43" s="22" t="s">
        <v>58</v>
      </c>
      <c r="M43" s="21" t="s">
        <v>64</v>
      </c>
      <c r="N43" s="21" t="s">
        <v>64</v>
      </c>
      <c r="O43" s="22" t="s">
        <v>58</v>
      </c>
      <c r="P43" s="24" t="s">
        <v>65</v>
      </c>
      <c r="Q43" s="21" t="s">
        <v>64</v>
      </c>
      <c r="R43" s="23" t="s">
        <v>0</v>
      </c>
      <c r="S43" s="23" t="s">
        <v>0</v>
      </c>
      <c r="T43" s="23" t="s">
        <v>0</v>
      </c>
      <c r="U43" s="23" t="s">
        <v>0</v>
      </c>
      <c r="V43" s="23" t="s">
        <v>0</v>
      </c>
      <c r="W43" s="23" t="s">
        <v>0</v>
      </c>
      <c r="X43" s="23" t="s">
        <v>0</v>
      </c>
      <c r="Y43" s="23" t="s">
        <v>0</v>
      </c>
      <c r="Z43" s="23" t="s">
        <v>0</v>
      </c>
      <c r="AA43" s="340" t="s">
        <v>64</v>
      </c>
      <c r="AB43" s="340"/>
      <c r="AC43" s="21" t="s">
        <v>64</v>
      </c>
      <c r="AD43" s="349" t="s">
        <v>0</v>
      </c>
      <c r="AE43" s="349"/>
      <c r="AF43" s="18" t="s">
        <v>0</v>
      </c>
      <c r="AG43" s="18" t="s">
        <v>0</v>
      </c>
      <c r="AH43" s="340" t="s">
        <v>64</v>
      </c>
      <c r="AI43" s="340"/>
      <c r="AJ43" s="21" t="s">
        <v>64</v>
      </c>
      <c r="AK43" s="27" t="s">
        <v>66</v>
      </c>
      <c r="AL43" s="352" t="s">
        <v>0</v>
      </c>
      <c r="AM43" s="352"/>
      <c r="AN43" s="23" t="s">
        <v>0</v>
      </c>
      <c r="AO43" s="23" t="s">
        <v>0</v>
      </c>
      <c r="AP43" s="21" t="s">
        <v>64</v>
      </c>
      <c r="AQ43" s="340" t="s">
        <v>64</v>
      </c>
      <c r="AR43" s="340"/>
      <c r="AS43" s="23" t="s">
        <v>0</v>
      </c>
      <c r="AT43" s="23" t="s">
        <v>0</v>
      </c>
      <c r="AU43" s="27" t="s">
        <v>66</v>
      </c>
      <c r="AV43" s="341" t="s">
        <v>65</v>
      </c>
      <c r="AW43" s="341"/>
      <c r="AX43" s="23" t="s">
        <v>0</v>
      </c>
      <c r="AY43" s="340" t="s">
        <v>64</v>
      </c>
      <c r="AZ43" s="340"/>
      <c r="BA43" s="24" t="s">
        <v>65</v>
      </c>
      <c r="BB43" s="23" t="s">
        <v>0</v>
      </c>
      <c r="BC43" s="21" t="s">
        <v>64</v>
      </c>
      <c r="BD43" s="340" t="s">
        <v>64</v>
      </c>
      <c r="BE43" s="340"/>
      <c r="BF43" s="341" t="s">
        <v>75</v>
      </c>
      <c r="BG43" s="341"/>
      <c r="BH43" s="22">
        <v>2</v>
      </c>
      <c r="BI43" s="343">
        <v>2</v>
      </c>
      <c r="BJ43" s="343"/>
      <c r="BK43" s="351">
        <v>0</v>
      </c>
      <c r="BL43" s="351"/>
      <c r="BM43" s="25">
        <v>136.5</v>
      </c>
      <c r="BN43" s="28">
        <v>0.19</v>
      </c>
    </row>
    <row r="44" spans="1:66" ht="13.5" customHeight="1" x14ac:dyDescent="0.3">
      <c r="A44" s="17">
        <v>599</v>
      </c>
      <c r="B44" s="348" t="s">
        <v>28</v>
      </c>
      <c r="C44" s="348"/>
      <c r="D44" s="18" t="s">
        <v>156</v>
      </c>
      <c r="E44" s="18" t="s">
        <v>164</v>
      </c>
      <c r="F44" s="18" t="s">
        <v>158</v>
      </c>
      <c r="G44" s="18" t="s">
        <v>158</v>
      </c>
      <c r="H44" s="18" t="s">
        <v>159</v>
      </c>
      <c r="I44" s="348" t="s">
        <v>45</v>
      </c>
      <c r="J44" s="348"/>
      <c r="K44" s="19" t="s">
        <v>53</v>
      </c>
      <c r="L44" s="22" t="s">
        <v>58</v>
      </c>
      <c r="M44" s="23" t="s">
        <v>0</v>
      </c>
      <c r="N44" s="21" t="s">
        <v>64</v>
      </c>
      <c r="O44" s="22" t="s">
        <v>58</v>
      </c>
      <c r="P44" s="23" t="s">
        <v>0</v>
      </c>
      <c r="Q44" s="21" t="s">
        <v>64</v>
      </c>
      <c r="R44" s="23" t="s">
        <v>0</v>
      </c>
      <c r="S44" s="23" t="s">
        <v>0</v>
      </c>
      <c r="T44" s="23" t="s">
        <v>0</v>
      </c>
      <c r="U44" s="23" t="s">
        <v>0</v>
      </c>
      <c r="V44" s="23" t="s">
        <v>0</v>
      </c>
      <c r="W44" s="23" t="s">
        <v>0</v>
      </c>
      <c r="X44" s="23" t="s">
        <v>0</v>
      </c>
      <c r="Y44" s="23" t="s">
        <v>0</v>
      </c>
      <c r="Z44" s="23" t="s">
        <v>0</v>
      </c>
      <c r="AA44" s="349" t="s">
        <v>0</v>
      </c>
      <c r="AB44" s="349"/>
      <c r="AC44" s="18" t="s">
        <v>0</v>
      </c>
      <c r="AD44" s="349" t="s">
        <v>0</v>
      </c>
      <c r="AE44" s="349"/>
      <c r="AF44" s="18" t="s">
        <v>0</v>
      </c>
      <c r="AG44" s="18" t="s">
        <v>0</v>
      </c>
      <c r="AH44" s="354" t="s">
        <v>66</v>
      </c>
      <c r="AI44" s="354"/>
      <c r="AJ44" s="21" t="s">
        <v>64</v>
      </c>
      <c r="AK44" s="23" t="s">
        <v>0</v>
      </c>
      <c r="AL44" s="354" t="s">
        <v>66</v>
      </c>
      <c r="AM44" s="354"/>
      <c r="AN44" s="23" t="s">
        <v>0</v>
      </c>
      <c r="AO44" s="23" t="s">
        <v>0</v>
      </c>
      <c r="AP44" s="21" t="s">
        <v>64</v>
      </c>
      <c r="AQ44" s="341" t="s">
        <v>65</v>
      </c>
      <c r="AR44" s="341"/>
      <c r="AS44" s="23" t="s">
        <v>0</v>
      </c>
      <c r="AT44" s="23" t="s">
        <v>0</v>
      </c>
      <c r="AU44" s="23" t="s">
        <v>0</v>
      </c>
      <c r="AV44" s="352" t="s">
        <v>0</v>
      </c>
      <c r="AW44" s="352"/>
      <c r="AX44" s="23" t="s">
        <v>0</v>
      </c>
      <c r="AY44" s="352" t="s">
        <v>0</v>
      </c>
      <c r="AZ44" s="352"/>
      <c r="BA44" s="23" t="s">
        <v>0</v>
      </c>
      <c r="BB44" s="23" t="s">
        <v>0</v>
      </c>
      <c r="BC44" s="27" t="s">
        <v>66</v>
      </c>
      <c r="BD44" s="340" t="s">
        <v>66</v>
      </c>
      <c r="BE44" s="340"/>
      <c r="BF44" s="341" t="s">
        <v>75</v>
      </c>
      <c r="BG44" s="341"/>
      <c r="BH44" s="22">
        <v>2</v>
      </c>
      <c r="BI44" s="343">
        <v>2</v>
      </c>
      <c r="BJ44" s="343"/>
      <c r="BK44" s="344">
        <v>52.8</v>
      </c>
      <c r="BL44" s="344"/>
      <c r="BM44" s="31">
        <v>5.9</v>
      </c>
      <c r="BN44" s="26">
        <v>0.14000000000000001</v>
      </c>
    </row>
    <row r="45" spans="1:66" ht="14.25" customHeight="1" x14ac:dyDescent="0.3">
      <c r="A45" s="17">
        <v>600</v>
      </c>
      <c r="B45" s="348" t="s">
        <v>29</v>
      </c>
      <c r="C45" s="348"/>
      <c r="D45" s="18" t="s">
        <v>156</v>
      </c>
      <c r="E45" s="18" t="s">
        <v>164</v>
      </c>
      <c r="F45" s="18" t="s">
        <v>158</v>
      </c>
      <c r="G45" s="18" t="s">
        <v>158</v>
      </c>
      <c r="H45" s="18" t="s">
        <v>159</v>
      </c>
      <c r="I45" s="348" t="s">
        <v>49</v>
      </c>
      <c r="J45" s="348"/>
      <c r="K45" s="19" t="s">
        <v>53</v>
      </c>
      <c r="L45" s="22" t="s">
        <v>58</v>
      </c>
      <c r="M45" s="21" t="s">
        <v>64</v>
      </c>
      <c r="N45" s="21" t="s">
        <v>64</v>
      </c>
      <c r="O45" s="22" t="s">
        <v>58</v>
      </c>
      <c r="P45" s="21" t="s">
        <v>64</v>
      </c>
      <c r="Q45" s="21" t="s">
        <v>64</v>
      </c>
      <c r="R45" s="23" t="s">
        <v>0</v>
      </c>
      <c r="S45" s="23" t="s">
        <v>0</v>
      </c>
      <c r="T45" s="23" t="s">
        <v>0</v>
      </c>
      <c r="U45" s="23" t="s">
        <v>0</v>
      </c>
      <c r="V45" s="23" t="s">
        <v>0</v>
      </c>
      <c r="W45" s="23" t="s">
        <v>0</v>
      </c>
      <c r="X45" s="23" t="s">
        <v>0</v>
      </c>
      <c r="Y45" s="23" t="s">
        <v>0</v>
      </c>
      <c r="Z45" s="23" t="s">
        <v>0</v>
      </c>
      <c r="AA45" s="340" t="s">
        <v>64</v>
      </c>
      <c r="AB45" s="340"/>
      <c r="AC45" s="21" t="s">
        <v>64</v>
      </c>
      <c r="AD45" s="349" t="s">
        <v>0</v>
      </c>
      <c r="AE45" s="349"/>
      <c r="AF45" s="18" t="s">
        <v>0</v>
      </c>
      <c r="AG45" s="18" t="s">
        <v>0</v>
      </c>
      <c r="AH45" s="340" t="s">
        <v>64</v>
      </c>
      <c r="AI45" s="340"/>
      <c r="AJ45" s="21" t="s">
        <v>64</v>
      </c>
      <c r="AK45" s="23" t="s">
        <v>0</v>
      </c>
      <c r="AL45" s="340" t="s">
        <v>64</v>
      </c>
      <c r="AM45" s="340"/>
      <c r="AN45" s="23" t="s">
        <v>0</v>
      </c>
      <c r="AO45" s="23" t="s">
        <v>0</v>
      </c>
      <c r="AP45" s="23" t="s">
        <v>0</v>
      </c>
      <c r="AQ45" s="341" t="s">
        <v>65</v>
      </c>
      <c r="AR45" s="341"/>
      <c r="AS45" s="23" t="s">
        <v>0</v>
      </c>
      <c r="AT45" s="23" t="s">
        <v>0</v>
      </c>
      <c r="AU45" s="23" t="s">
        <v>0</v>
      </c>
      <c r="AV45" s="341" t="s">
        <v>65</v>
      </c>
      <c r="AW45" s="341"/>
      <c r="AX45" s="23" t="s">
        <v>0</v>
      </c>
      <c r="AY45" s="340" t="s">
        <v>64</v>
      </c>
      <c r="AZ45" s="340"/>
      <c r="BA45" s="21" t="s">
        <v>64</v>
      </c>
      <c r="BB45" s="23" t="s">
        <v>0</v>
      </c>
      <c r="BC45" s="21" t="s">
        <v>64</v>
      </c>
      <c r="BD45" s="340" t="s">
        <v>64</v>
      </c>
      <c r="BE45" s="340"/>
      <c r="BF45" s="341" t="s">
        <v>75</v>
      </c>
      <c r="BG45" s="341"/>
      <c r="BH45" s="22">
        <v>2</v>
      </c>
      <c r="BI45" s="343">
        <v>2</v>
      </c>
      <c r="BJ45" s="343"/>
      <c r="BK45" s="351">
        <v>4.5999999999999996</v>
      </c>
      <c r="BL45" s="351"/>
      <c r="BM45" s="25">
        <v>30.6</v>
      </c>
      <c r="BN45" s="28">
        <v>0.01</v>
      </c>
    </row>
    <row r="46" spans="1:66" ht="14.25" customHeight="1" x14ac:dyDescent="0.3">
      <c r="A46" s="17">
        <v>601</v>
      </c>
      <c r="B46" s="348" t="s">
        <v>30</v>
      </c>
      <c r="C46" s="348"/>
      <c r="D46" s="18" t="s">
        <v>156</v>
      </c>
      <c r="E46" s="18" t="s">
        <v>164</v>
      </c>
      <c r="F46" s="18" t="s">
        <v>158</v>
      </c>
      <c r="G46" s="18" t="s">
        <v>158</v>
      </c>
      <c r="H46" s="18" t="s">
        <v>159</v>
      </c>
      <c r="I46" s="348" t="s">
        <v>46</v>
      </c>
      <c r="J46" s="348"/>
      <c r="K46" s="19" t="s">
        <v>54</v>
      </c>
      <c r="L46" s="35" t="s">
        <v>61</v>
      </c>
      <c r="M46" s="21" t="s">
        <v>64</v>
      </c>
      <c r="N46" s="21" t="s">
        <v>64</v>
      </c>
      <c r="O46" s="34" t="s">
        <v>60</v>
      </c>
      <c r="P46" s="24" t="s">
        <v>65</v>
      </c>
      <c r="Q46" s="21" t="s">
        <v>64</v>
      </c>
      <c r="R46" s="21" t="s">
        <v>64</v>
      </c>
      <c r="S46" s="21" t="s">
        <v>64</v>
      </c>
      <c r="T46" s="21" t="s">
        <v>64</v>
      </c>
      <c r="U46" s="23" t="s">
        <v>0</v>
      </c>
      <c r="V46" s="21" t="s">
        <v>64</v>
      </c>
      <c r="W46" s="21" t="s">
        <v>64</v>
      </c>
      <c r="X46" s="21" t="s">
        <v>64</v>
      </c>
      <c r="Y46" s="21" t="s">
        <v>64</v>
      </c>
      <c r="Z46" s="23" t="s">
        <v>0</v>
      </c>
      <c r="AA46" s="341" t="s">
        <v>65</v>
      </c>
      <c r="AB46" s="341"/>
      <c r="AC46" s="21" t="s">
        <v>64</v>
      </c>
      <c r="AD46" s="349" t="s">
        <v>0</v>
      </c>
      <c r="AE46" s="349"/>
      <c r="AF46" s="18" t="s">
        <v>0</v>
      </c>
      <c r="AG46" s="18" t="s">
        <v>0</v>
      </c>
      <c r="AH46" s="340" t="s">
        <v>64</v>
      </c>
      <c r="AI46" s="340"/>
      <c r="AJ46" s="21" t="s">
        <v>64</v>
      </c>
      <c r="AK46" s="23" t="s">
        <v>0</v>
      </c>
      <c r="AL46" s="340" t="s">
        <v>64</v>
      </c>
      <c r="AM46" s="340"/>
      <c r="AN46" s="21" t="s">
        <v>64</v>
      </c>
      <c r="AO46" s="23" t="s">
        <v>0</v>
      </c>
      <c r="AP46" s="21" t="s">
        <v>64</v>
      </c>
      <c r="AQ46" s="340" t="s">
        <v>64</v>
      </c>
      <c r="AR46" s="340"/>
      <c r="AS46" s="23" t="s">
        <v>0</v>
      </c>
      <c r="AT46" s="23" t="s">
        <v>0</v>
      </c>
      <c r="AU46" s="21" t="s">
        <v>64</v>
      </c>
      <c r="AV46" s="340" t="s">
        <v>64</v>
      </c>
      <c r="AW46" s="340"/>
      <c r="AX46" s="27" t="s">
        <v>66</v>
      </c>
      <c r="AY46" s="340" t="s">
        <v>64</v>
      </c>
      <c r="AZ46" s="340"/>
      <c r="BA46" s="24" t="s">
        <v>65</v>
      </c>
      <c r="BB46" s="23" t="s">
        <v>0</v>
      </c>
      <c r="BC46" s="21" t="s">
        <v>64</v>
      </c>
      <c r="BD46" s="340" t="s">
        <v>64</v>
      </c>
      <c r="BE46" s="340"/>
      <c r="BF46" s="340" t="s">
        <v>76</v>
      </c>
      <c r="BG46" s="340"/>
      <c r="BH46" s="34">
        <v>3</v>
      </c>
      <c r="BI46" s="350">
        <v>3</v>
      </c>
      <c r="BJ46" s="350"/>
      <c r="BK46" s="344">
        <v>31.2</v>
      </c>
      <c r="BL46" s="344"/>
      <c r="BM46" s="31">
        <v>150.80000000000001</v>
      </c>
      <c r="BN46" s="26">
        <v>0.34</v>
      </c>
    </row>
    <row r="47" spans="1:66" ht="14.25" customHeight="1" x14ac:dyDescent="0.3">
      <c r="A47" s="17">
        <v>603</v>
      </c>
      <c r="B47" s="348" t="s">
        <v>31</v>
      </c>
      <c r="C47" s="348"/>
      <c r="D47" s="18" t="s">
        <v>156</v>
      </c>
      <c r="E47" s="18" t="s">
        <v>164</v>
      </c>
      <c r="F47" s="18" t="s">
        <v>158</v>
      </c>
      <c r="G47" s="18" t="s">
        <v>158</v>
      </c>
      <c r="H47" s="18" t="s">
        <v>159</v>
      </c>
      <c r="I47" s="348" t="s">
        <v>50</v>
      </c>
      <c r="J47" s="348"/>
      <c r="K47" s="19" t="s">
        <v>53</v>
      </c>
      <c r="L47" s="20" t="s">
        <v>57</v>
      </c>
      <c r="M47" s="21" t="s">
        <v>64</v>
      </c>
      <c r="N47" s="21" t="s">
        <v>64</v>
      </c>
      <c r="O47" s="20" t="s">
        <v>57</v>
      </c>
      <c r="P47" s="21" t="s">
        <v>64</v>
      </c>
      <c r="Q47" s="21" t="s">
        <v>64</v>
      </c>
      <c r="R47" s="23" t="s">
        <v>0</v>
      </c>
      <c r="S47" s="27" t="s">
        <v>66</v>
      </c>
      <c r="T47" s="24" t="s">
        <v>65</v>
      </c>
      <c r="U47" s="23" t="s">
        <v>0</v>
      </c>
      <c r="V47" s="23" t="s">
        <v>0</v>
      </c>
      <c r="W47" s="23" t="s">
        <v>0</v>
      </c>
      <c r="X47" s="23" t="s">
        <v>0</v>
      </c>
      <c r="Y47" s="21" t="s">
        <v>64</v>
      </c>
      <c r="Z47" s="23" t="s">
        <v>0</v>
      </c>
      <c r="AA47" s="340" t="s">
        <v>64</v>
      </c>
      <c r="AB47" s="340"/>
      <c r="AC47" s="21" t="s">
        <v>64</v>
      </c>
      <c r="AD47" s="349" t="s">
        <v>0</v>
      </c>
      <c r="AE47" s="349"/>
      <c r="AF47" s="18" t="s">
        <v>0</v>
      </c>
      <c r="AG47" s="18" t="s">
        <v>0</v>
      </c>
      <c r="AH47" s="340" t="s">
        <v>64</v>
      </c>
      <c r="AI47" s="340"/>
      <c r="AJ47" s="21" t="s">
        <v>64</v>
      </c>
      <c r="AK47" s="23" t="s">
        <v>0</v>
      </c>
      <c r="AL47" s="352" t="s">
        <v>0</v>
      </c>
      <c r="AM47" s="352"/>
      <c r="AN47" s="23" t="s">
        <v>0</v>
      </c>
      <c r="AO47" s="23" t="s">
        <v>0</v>
      </c>
      <c r="AP47" s="21" t="s">
        <v>64</v>
      </c>
      <c r="AQ47" s="340" t="s">
        <v>64</v>
      </c>
      <c r="AR47" s="340"/>
      <c r="AS47" s="23" t="s">
        <v>0</v>
      </c>
      <c r="AT47" s="23" t="s">
        <v>0</v>
      </c>
      <c r="AU47" s="21" t="s">
        <v>64</v>
      </c>
      <c r="AV47" s="340" t="s">
        <v>64</v>
      </c>
      <c r="AW47" s="340"/>
      <c r="AX47" s="27" t="s">
        <v>66</v>
      </c>
      <c r="AY47" s="340" t="s">
        <v>64</v>
      </c>
      <c r="AZ47" s="340"/>
      <c r="BA47" s="24" t="s">
        <v>65</v>
      </c>
      <c r="BB47" s="23" t="s">
        <v>0</v>
      </c>
      <c r="BC47" s="21" t="s">
        <v>64</v>
      </c>
      <c r="BD47" s="340" t="s">
        <v>64</v>
      </c>
      <c r="BE47" s="340"/>
      <c r="BF47" s="341" t="s">
        <v>75</v>
      </c>
      <c r="BG47" s="341"/>
      <c r="BH47" s="22">
        <v>2</v>
      </c>
      <c r="BI47" s="343">
        <v>2</v>
      </c>
      <c r="BJ47" s="343"/>
      <c r="BK47" s="344">
        <v>45.3</v>
      </c>
      <c r="BL47" s="344"/>
      <c r="BM47" s="25">
        <v>72.5</v>
      </c>
      <c r="BN47" s="28">
        <v>0.01</v>
      </c>
    </row>
    <row r="48" spans="1:66" ht="14.25" customHeight="1" x14ac:dyDescent="0.3">
      <c r="A48" s="17">
        <v>606</v>
      </c>
      <c r="B48" s="348" t="s">
        <v>32</v>
      </c>
      <c r="C48" s="348"/>
      <c r="D48" s="18" t="s">
        <v>156</v>
      </c>
      <c r="E48" s="18" t="s">
        <v>164</v>
      </c>
      <c r="F48" s="18" t="s">
        <v>158</v>
      </c>
      <c r="G48" s="18" t="s">
        <v>158</v>
      </c>
      <c r="H48" s="18" t="s">
        <v>159</v>
      </c>
      <c r="I48" s="348" t="s">
        <v>46</v>
      </c>
      <c r="J48" s="348"/>
      <c r="K48" s="19" t="s">
        <v>53</v>
      </c>
      <c r="L48" s="22" t="s">
        <v>58</v>
      </c>
      <c r="M48" s="21" t="s">
        <v>64</v>
      </c>
      <c r="N48" s="21" t="s">
        <v>64</v>
      </c>
      <c r="O48" s="22" t="s">
        <v>58</v>
      </c>
      <c r="P48" s="21" t="s">
        <v>64</v>
      </c>
      <c r="Q48" s="21" t="s">
        <v>64</v>
      </c>
      <c r="R48" s="23" t="s">
        <v>0</v>
      </c>
      <c r="S48" s="23" t="s">
        <v>0</v>
      </c>
      <c r="T48" s="23" t="s">
        <v>0</v>
      </c>
      <c r="U48" s="23" t="s">
        <v>0</v>
      </c>
      <c r="V48" s="23" t="s">
        <v>0</v>
      </c>
      <c r="W48" s="23" t="s">
        <v>0</v>
      </c>
      <c r="X48" s="23" t="s">
        <v>0</v>
      </c>
      <c r="Y48" s="23" t="s">
        <v>0</v>
      </c>
      <c r="Z48" s="23" t="s">
        <v>0</v>
      </c>
      <c r="AA48" s="340" t="s">
        <v>64</v>
      </c>
      <c r="AB48" s="340"/>
      <c r="AC48" s="24" t="s">
        <v>65</v>
      </c>
      <c r="AD48" s="349" t="s">
        <v>0</v>
      </c>
      <c r="AE48" s="349"/>
      <c r="AF48" s="18" t="s">
        <v>0</v>
      </c>
      <c r="AG48" s="18" t="s">
        <v>0</v>
      </c>
      <c r="AH48" s="340" t="s">
        <v>64</v>
      </c>
      <c r="AI48" s="340"/>
      <c r="AJ48" s="21" t="s">
        <v>64</v>
      </c>
      <c r="AK48" s="23" t="s">
        <v>0</v>
      </c>
      <c r="AL48" s="352" t="s">
        <v>0</v>
      </c>
      <c r="AM48" s="352"/>
      <c r="AN48" s="23" t="s">
        <v>0</v>
      </c>
      <c r="AO48" s="23" t="s">
        <v>0</v>
      </c>
      <c r="AP48" s="27" t="s">
        <v>66</v>
      </c>
      <c r="AQ48" s="341" t="s">
        <v>65</v>
      </c>
      <c r="AR48" s="341"/>
      <c r="AS48" s="23" t="s">
        <v>0</v>
      </c>
      <c r="AT48" s="23" t="s">
        <v>0</v>
      </c>
      <c r="AU48" s="23" t="s">
        <v>0</v>
      </c>
      <c r="AV48" s="354" t="s">
        <v>66</v>
      </c>
      <c r="AW48" s="354"/>
      <c r="AX48" s="23" t="s">
        <v>0</v>
      </c>
      <c r="AY48" s="340" t="s">
        <v>64</v>
      </c>
      <c r="AZ48" s="340"/>
      <c r="BA48" s="24" t="s">
        <v>65</v>
      </c>
      <c r="BB48" s="23" t="s">
        <v>0</v>
      </c>
      <c r="BC48" s="21" t="s">
        <v>64</v>
      </c>
      <c r="BD48" s="340" t="s">
        <v>64</v>
      </c>
      <c r="BE48" s="340"/>
      <c r="BF48" s="341" t="s">
        <v>75</v>
      </c>
      <c r="BG48" s="341"/>
      <c r="BH48" s="22">
        <v>2</v>
      </c>
      <c r="BI48" s="343">
        <v>2</v>
      </c>
      <c r="BJ48" s="343"/>
      <c r="BK48" s="355">
        <v>0</v>
      </c>
      <c r="BL48" s="355"/>
      <c r="BM48" s="31">
        <v>28.8</v>
      </c>
      <c r="BN48" s="28">
        <v>0.14000000000000001</v>
      </c>
    </row>
    <row r="49" spans="1:66" ht="14.25" customHeight="1" x14ac:dyDescent="0.3">
      <c r="A49" s="17">
        <v>607</v>
      </c>
      <c r="B49" s="348" t="s">
        <v>33</v>
      </c>
      <c r="C49" s="348"/>
      <c r="D49" s="18" t="s">
        <v>156</v>
      </c>
      <c r="E49" s="18" t="s">
        <v>164</v>
      </c>
      <c r="F49" s="18" t="s">
        <v>158</v>
      </c>
      <c r="G49" s="18" t="s">
        <v>158</v>
      </c>
      <c r="H49" s="18" t="s">
        <v>159</v>
      </c>
      <c r="I49" s="348" t="s">
        <v>45</v>
      </c>
      <c r="J49" s="348"/>
      <c r="K49" s="19" t="s">
        <v>53</v>
      </c>
      <c r="L49" s="22" t="s">
        <v>58</v>
      </c>
      <c r="M49" s="23" t="s">
        <v>0</v>
      </c>
      <c r="N49" s="21" t="s">
        <v>64</v>
      </c>
      <c r="O49" s="22" t="s">
        <v>58</v>
      </c>
      <c r="P49" s="27" t="s">
        <v>66</v>
      </c>
      <c r="Q49" s="21" t="s">
        <v>64</v>
      </c>
      <c r="R49" s="23" t="s">
        <v>0</v>
      </c>
      <c r="S49" s="23" t="s">
        <v>0</v>
      </c>
      <c r="T49" s="23" t="s">
        <v>0</v>
      </c>
      <c r="U49" s="23" t="s">
        <v>0</v>
      </c>
      <c r="V49" s="23" t="s">
        <v>0</v>
      </c>
      <c r="W49" s="23" t="s">
        <v>0</v>
      </c>
      <c r="X49" s="23" t="s">
        <v>0</v>
      </c>
      <c r="Y49" s="23" t="s">
        <v>0</v>
      </c>
      <c r="Z49" s="23" t="s">
        <v>0</v>
      </c>
      <c r="AA49" s="354" t="s">
        <v>66</v>
      </c>
      <c r="AB49" s="354"/>
      <c r="AC49" s="18" t="s">
        <v>0</v>
      </c>
      <c r="AD49" s="349" t="s">
        <v>0</v>
      </c>
      <c r="AE49" s="349"/>
      <c r="AF49" s="18" t="s">
        <v>0</v>
      </c>
      <c r="AG49" s="18" t="s">
        <v>0</v>
      </c>
      <c r="AH49" s="340" t="s">
        <v>64</v>
      </c>
      <c r="AI49" s="340"/>
      <c r="AJ49" s="21" t="s">
        <v>64</v>
      </c>
      <c r="AK49" s="23" t="s">
        <v>0</v>
      </c>
      <c r="AL49" s="352" t="s">
        <v>0</v>
      </c>
      <c r="AM49" s="352"/>
      <c r="AN49" s="23" t="s">
        <v>0</v>
      </c>
      <c r="AO49" s="23" t="s">
        <v>0</v>
      </c>
      <c r="AP49" s="24" t="s">
        <v>65</v>
      </c>
      <c r="AQ49" s="340" t="s">
        <v>64</v>
      </c>
      <c r="AR49" s="340"/>
      <c r="AS49" s="23" t="s">
        <v>0</v>
      </c>
      <c r="AT49" s="23" t="s">
        <v>0</v>
      </c>
      <c r="AU49" s="23" t="s">
        <v>0</v>
      </c>
      <c r="AV49" s="352" t="s">
        <v>0</v>
      </c>
      <c r="AW49" s="352"/>
      <c r="AX49" s="23" t="s">
        <v>0</v>
      </c>
      <c r="AY49" s="341" t="s">
        <v>65</v>
      </c>
      <c r="AZ49" s="341"/>
      <c r="BA49" s="23" t="s">
        <v>0</v>
      </c>
      <c r="BB49" s="23" t="s">
        <v>0</v>
      </c>
      <c r="BC49" s="21" t="s">
        <v>64</v>
      </c>
      <c r="BD49" s="340" t="s">
        <v>64</v>
      </c>
      <c r="BE49" s="340"/>
      <c r="BF49" s="341" t="s">
        <v>75</v>
      </c>
      <c r="BG49" s="341"/>
      <c r="BH49" s="22">
        <v>2</v>
      </c>
      <c r="BI49" s="343">
        <v>2</v>
      </c>
      <c r="BJ49" s="343"/>
      <c r="BK49" s="344">
        <v>28.8</v>
      </c>
      <c r="BL49" s="344"/>
      <c r="BM49" s="25">
        <v>26</v>
      </c>
      <c r="BN49" s="26">
        <v>0.54</v>
      </c>
    </row>
    <row r="50" spans="1:66" ht="14.25" customHeight="1" x14ac:dyDescent="0.3">
      <c r="A50" s="17">
        <v>610</v>
      </c>
      <c r="B50" s="348" t="s">
        <v>34</v>
      </c>
      <c r="C50" s="348"/>
      <c r="D50" s="18" t="s">
        <v>156</v>
      </c>
      <c r="E50" s="18" t="s">
        <v>164</v>
      </c>
      <c r="F50" s="18" t="s">
        <v>158</v>
      </c>
      <c r="G50" s="18" t="s">
        <v>158</v>
      </c>
      <c r="H50" s="18" t="s">
        <v>159</v>
      </c>
      <c r="I50" s="348" t="s">
        <v>49</v>
      </c>
      <c r="J50" s="348"/>
      <c r="K50" s="19" t="s">
        <v>53</v>
      </c>
      <c r="L50" s="22" t="s">
        <v>58</v>
      </c>
      <c r="M50" s="23" t="s">
        <v>0</v>
      </c>
      <c r="N50" s="21" t="s">
        <v>64</v>
      </c>
      <c r="O50" s="22" t="s">
        <v>58</v>
      </c>
      <c r="P50" s="23" t="s">
        <v>0</v>
      </c>
      <c r="Q50" s="24" t="s">
        <v>65</v>
      </c>
      <c r="R50" s="23" t="s">
        <v>0</v>
      </c>
      <c r="S50" s="23" t="s">
        <v>0</v>
      </c>
      <c r="T50" s="23" t="s">
        <v>0</v>
      </c>
      <c r="U50" s="23" t="s">
        <v>0</v>
      </c>
      <c r="V50" s="23" t="s">
        <v>0</v>
      </c>
      <c r="W50" s="23" t="s">
        <v>0</v>
      </c>
      <c r="X50" s="23" t="s">
        <v>0</v>
      </c>
      <c r="Y50" s="23" t="s">
        <v>0</v>
      </c>
      <c r="Z50" s="23" t="s">
        <v>0</v>
      </c>
      <c r="AA50" s="349" t="s">
        <v>0</v>
      </c>
      <c r="AB50" s="349"/>
      <c r="AC50" s="18" t="s">
        <v>0</v>
      </c>
      <c r="AD50" s="349" t="s">
        <v>0</v>
      </c>
      <c r="AE50" s="349"/>
      <c r="AF50" s="18" t="s">
        <v>0</v>
      </c>
      <c r="AG50" s="18" t="s">
        <v>0</v>
      </c>
      <c r="AH50" s="340" t="s">
        <v>64</v>
      </c>
      <c r="AI50" s="340"/>
      <c r="AJ50" s="23" t="s">
        <v>0</v>
      </c>
      <c r="AK50" s="23" t="s">
        <v>0</v>
      </c>
      <c r="AL50" s="352" t="s">
        <v>0</v>
      </c>
      <c r="AM50" s="352"/>
      <c r="AN50" s="23" t="s">
        <v>0</v>
      </c>
      <c r="AO50" s="23" t="s">
        <v>0</v>
      </c>
      <c r="AP50" s="27" t="s">
        <v>66</v>
      </c>
      <c r="AQ50" s="352" t="s">
        <v>0</v>
      </c>
      <c r="AR50" s="352"/>
      <c r="AS50" s="23" t="s">
        <v>0</v>
      </c>
      <c r="AT50" s="23" t="s">
        <v>0</v>
      </c>
      <c r="AU50" s="23" t="s">
        <v>0</v>
      </c>
      <c r="AV50" s="352" t="s">
        <v>0</v>
      </c>
      <c r="AW50" s="352"/>
      <c r="AX50" s="23" t="s">
        <v>0</v>
      </c>
      <c r="AY50" s="340" t="s">
        <v>64</v>
      </c>
      <c r="AZ50" s="340"/>
      <c r="BA50" s="23" t="s">
        <v>0</v>
      </c>
      <c r="BB50" s="23" t="s">
        <v>0</v>
      </c>
      <c r="BC50" s="24" t="s">
        <v>65</v>
      </c>
      <c r="BD50" s="340" t="s">
        <v>64</v>
      </c>
      <c r="BE50" s="340"/>
      <c r="BF50" s="342">
        <v>0</v>
      </c>
      <c r="BG50" s="342"/>
      <c r="BH50" s="32">
        <v>1</v>
      </c>
      <c r="BI50" s="342">
        <v>1</v>
      </c>
      <c r="BJ50" s="342"/>
      <c r="BK50" s="355">
        <v>0</v>
      </c>
      <c r="BL50" s="355"/>
      <c r="BM50" s="25">
        <v>105.7</v>
      </c>
      <c r="BN50" s="28">
        <v>3.0000000000000001E-3</v>
      </c>
    </row>
    <row r="51" spans="1:66" ht="14.25" customHeight="1" x14ac:dyDescent="0.3">
      <c r="A51" s="17">
        <v>612</v>
      </c>
      <c r="B51" s="348" t="s">
        <v>35</v>
      </c>
      <c r="C51" s="348"/>
      <c r="D51" s="18" t="s">
        <v>156</v>
      </c>
      <c r="E51" s="18" t="s">
        <v>164</v>
      </c>
      <c r="F51" s="18" t="s">
        <v>158</v>
      </c>
      <c r="G51" s="18" t="s">
        <v>158</v>
      </c>
      <c r="H51" s="18" t="s">
        <v>159</v>
      </c>
      <c r="I51" s="348" t="s">
        <v>49</v>
      </c>
      <c r="J51" s="348"/>
      <c r="K51" s="19" t="s">
        <v>53</v>
      </c>
      <c r="L51" s="20" t="s">
        <v>57</v>
      </c>
      <c r="M51" s="21" t="s">
        <v>64</v>
      </c>
      <c r="N51" s="21" t="s">
        <v>64</v>
      </c>
      <c r="O51" s="20" t="s">
        <v>57</v>
      </c>
      <c r="P51" s="21" t="s">
        <v>64</v>
      </c>
      <c r="Q51" s="21" t="s">
        <v>64</v>
      </c>
      <c r="R51" s="23" t="s">
        <v>0</v>
      </c>
      <c r="S51" s="24" t="s">
        <v>65</v>
      </c>
      <c r="T51" s="24" t="s">
        <v>65</v>
      </c>
      <c r="U51" s="23" t="s">
        <v>0</v>
      </c>
      <c r="V51" s="24" t="s">
        <v>65</v>
      </c>
      <c r="W51" s="24" t="s">
        <v>65</v>
      </c>
      <c r="X51" s="24" t="s">
        <v>65</v>
      </c>
      <c r="Y51" s="27" t="s">
        <v>66</v>
      </c>
      <c r="Z51" s="23" t="s">
        <v>0</v>
      </c>
      <c r="AA51" s="340" t="s">
        <v>64</v>
      </c>
      <c r="AB51" s="340"/>
      <c r="AC51" s="21" t="s">
        <v>64</v>
      </c>
      <c r="AD51" s="349" t="s">
        <v>0</v>
      </c>
      <c r="AE51" s="349"/>
      <c r="AF51" s="18" t="s">
        <v>0</v>
      </c>
      <c r="AG51" s="18" t="s">
        <v>0</v>
      </c>
      <c r="AH51" s="340" t="s">
        <v>64</v>
      </c>
      <c r="AI51" s="340"/>
      <c r="AJ51" s="21" t="s">
        <v>64</v>
      </c>
      <c r="AK51" s="24" t="s">
        <v>65</v>
      </c>
      <c r="AL51" s="352" t="s">
        <v>0</v>
      </c>
      <c r="AM51" s="352"/>
      <c r="AN51" s="23" t="s">
        <v>0</v>
      </c>
      <c r="AO51" s="23" t="s">
        <v>0</v>
      </c>
      <c r="AP51" s="21" t="s">
        <v>64</v>
      </c>
      <c r="AQ51" s="340" t="s">
        <v>64</v>
      </c>
      <c r="AR51" s="340"/>
      <c r="AS51" s="23" t="s">
        <v>0</v>
      </c>
      <c r="AT51" s="23" t="s">
        <v>0</v>
      </c>
      <c r="AU51" s="23" t="s">
        <v>0</v>
      </c>
      <c r="AV51" s="340" t="s">
        <v>64</v>
      </c>
      <c r="AW51" s="340"/>
      <c r="AX51" s="23" t="s">
        <v>0</v>
      </c>
      <c r="AY51" s="340" t="s">
        <v>64</v>
      </c>
      <c r="AZ51" s="340"/>
      <c r="BA51" s="23" t="s">
        <v>0</v>
      </c>
      <c r="BB51" s="23" t="s">
        <v>0</v>
      </c>
      <c r="BC51" s="21" t="s">
        <v>64</v>
      </c>
      <c r="BD51" s="340" t="s">
        <v>64</v>
      </c>
      <c r="BE51" s="340"/>
      <c r="BF51" s="341" t="s">
        <v>75</v>
      </c>
      <c r="BG51" s="341"/>
      <c r="BH51" s="34">
        <v>3</v>
      </c>
      <c r="BI51" s="350">
        <v>3</v>
      </c>
      <c r="BJ51" s="350"/>
      <c r="BK51" s="344">
        <v>2.6</v>
      </c>
      <c r="BL51" s="344"/>
      <c r="BM51" s="25">
        <v>11.7</v>
      </c>
      <c r="BN51" s="26">
        <v>0.69</v>
      </c>
    </row>
    <row r="52" spans="1:66" ht="14.25" customHeight="1" x14ac:dyDescent="0.3">
      <c r="A52" s="17">
        <v>1482</v>
      </c>
      <c r="B52" s="348" t="s">
        <v>36</v>
      </c>
      <c r="C52" s="348"/>
      <c r="D52" s="18" t="s">
        <v>156</v>
      </c>
      <c r="E52" s="18" t="s">
        <v>164</v>
      </c>
      <c r="F52" s="18" t="s">
        <v>158</v>
      </c>
      <c r="G52" s="18" t="s">
        <v>158</v>
      </c>
      <c r="H52" s="18" t="s">
        <v>159</v>
      </c>
      <c r="I52" s="348" t="s">
        <v>46</v>
      </c>
      <c r="J52" s="348"/>
      <c r="K52" s="19" t="s">
        <v>53</v>
      </c>
      <c r="L52" s="22" t="s">
        <v>58</v>
      </c>
      <c r="M52" s="21" t="s">
        <v>64</v>
      </c>
      <c r="N52" s="21" t="s">
        <v>64</v>
      </c>
      <c r="O52" s="22" t="s">
        <v>58</v>
      </c>
      <c r="P52" s="24" t="s">
        <v>65</v>
      </c>
      <c r="Q52" s="24" t="s">
        <v>65</v>
      </c>
      <c r="R52" s="23" t="s">
        <v>0</v>
      </c>
      <c r="S52" s="23" t="s">
        <v>0</v>
      </c>
      <c r="T52" s="23" t="s">
        <v>0</v>
      </c>
      <c r="U52" s="23" t="s">
        <v>0</v>
      </c>
      <c r="V52" s="23" t="s">
        <v>0</v>
      </c>
      <c r="W52" s="23" t="s">
        <v>0</v>
      </c>
      <c r="X52" s="23" t="s">
        <v>0</v>
      </c>
      <c r="Y52" s="23" t="s">
        <v>0</v>
      </c>
      <c r="Z52" s="23" t="s">
        <v>0</v>
      </c>
      <c r="AA52" s="340" t="s">
        <v>64</v>
      </c>
      <c r="AB52" s="340"/>
      <c r="AC52" s="21" t="s">
        <v>64</v>
      </c>
      <c r="AD52" s="349" t="s">
        <v>0</v>
      </c>
      <c r="AE52" s="349"/>
      <c r="AF52" s="18" t="s">
        <v>0</v>
      </c>
      <c r="AG52" s="18" t="s">
        <v>0</v>
      </c>
      <c r="AH52" s="354" t="s">
        <v>66</v>
      </c>
      <c r="AI52" s="354"/>
      <c r="AJ52" s="21" t="s">
        <v>64</v>
      </c>
      <c r="AK52" s="23" t="s">
        <v>0</v>
      </c>
      <c r="AL52" s="352" t="s">
        <v>0</v>
      </c>
      <c r="AM52" s="352"/>
      <c r="AN52" s="23" t="s">
        <v>0</v>
      </c>
      <c r="AO52" s="23" t="s">
        <v>0</v>
      </c>
      <c r="AP52" s="21" t="s">
        <v>64</v>
      </c>
      <c r="AQ52" s="340" t="s">
        <v>64</v>
      </c>
      <c r="AR52" s="340"/>
      <c r="AS52" s="23" t="s">
        <v>0</v>
      </c>
      <c r="AT52" s="23" t="s">
        <v>0</v>
      </c>
      <c r="AU52" s="23" t="s">
        <v>0</v>
      </c>
      <c r="AV52" s="341" t="s">
        <v>65</v>
      </c>
      <c r="AW52" s="341"/>
      <c r="AX52" s="23" t="s">
        <v>0</v>
      </c>
      <c r="AY52" s="340" t="s">
        <v>64</v>
      </c>
      <c r="AZ52" s="340"/>
      <c r="BA52" s="24" t="s">
        <v>65</v>
      </c>
      <c r="BB52" s="23" t="s">
        <v>0</v>
      </c>
      <c r="BC52" s="21" t="s">
        <v>64</v>
      </c>
      <c r="BD52" s="340" t="s">
        <v>64</v>
      </c>
      <c r="BE52" s="340"/>
      <c r="BF52" s="340" t="s">
        <v>76</v>
      </c>
      <c r="BG52" s="340"/>
      <c r="BH52" s="22">
        <v>2</v>
      </c>
      <c r="BI52" s="350">
        <v>3</v>
      </c>
      <c r="BJ52" s="350"/>
      <c r="BK52" s="351">
        <v>3.9</v>
      </c>
      <c r="BL52" s="351"/>
      <c r="BM52" s="31">
        <v>78</v>
      </c>
      <c r="BN52" s="26">
        <v>12.8</v>
      </c>
    </row>
    <row r="53" spans="1:66" ht="14.25" customHeight="1" x14ac:dyDescent="0.3">
      <c r="A53" s="17">
        <v>614</v>
      </c>
      <c r="B53" s="348" t="s">
        <v>37</v>
      </c>
      <c r="C53" s="348"/>
      <c r="D53" s="18" t="s">
        <v>156</v>
      </c>
      <c r="E53" s="18" t="s">
        <v>164</v>
      </c>
      <c r="F53" s="18" t="s">
        <v>158</v>
      </c>
      <c r="G53" s="18" t="s">
        <v>158</v>
      </c>
      <c r="H53" s="18" t="s">
        <v>159</v>
      </c>
      <c r="I53" s="348" t="s">
        <v>47</v>
      </c>
      <c r="J53" s="348"/>
      <c r="K53" s="19" t="s">
        <v>0</v>
      </c>
      <c r="L53" s="37" t="s">
        <v>62</v>
      </c>
      <c r="M53" s="23" t="s">
        <v>0</v>
      </c>
      <c r="N53" s="23" t="s">
        <v>0</v>
      </c>
      <c r="O53" s="22" t="s">
        <v>58</v>
      </c>
      <c r="P53" s="21" t="s">
        <v>64</v>
      </c>
      <c r="Q53" s="21" t="s">
        <v>64</v>
      </c>
      <c r="R53" s="23" t="s">
        <v>0</v>
      </c>
      <c r="S53" s="23" t="s">
        <v>0</v>
      </c>
      <c r="T53" s="23" t="s">
        <v>0</v>
      </c>
      <c r="U53" s="23" t="s">
        <v>0</v>
      </c>
      <c r="V53" s="23" t="s">
        <v>0</v>
      </c>
      <c r="W53" s="23" t="s">
        <v>0</v>
      </c>
      <c r="X53" s="23" t="s">
        <v>0</v>
      </c>
      <c r="Y53" s="23" t="s">
        <v>0</v>
      </c>
      <c r="Z53" s="23" t="s">
        <v>0</v>
      </c>
      <c r="AA53" s="349" t="s">
        <v>0</v>
      </c>
      <c r="AB53" s="349"/>
      <c r="AC53" s="18" t="s">
        <v>0</v>
      </c>
      <c r="AD53" s="349" t="s">
        <v>0</v>
      </c>
      <c r="AE53" s="349"/>
      <c r="AF53" s="18" t="s">
        <v>0</v>
      </c>
      <c r="AG53" s="18" t="s">
        <v>0</v>
      </c>
      <c r="AH53" s="352" t="s">
        <v>0</v>
      </c>
      <c r="AI53" s="352"/>
      <c r="AJ53" s="23" t="s">
        <v>0</v>
      </c>
      <c r="AK53" s="23" t="s">
        <v>0</v>
      </c>
      <c r="AL53" s="352" t="s">
        <v>0</v>
      </c>
      <c r="AM53" s="352"/>
      <c r="AN53" s="23" t="s">
        <v>0</v>
      </c>
      <c r="AO53" s="23" t="s">
        <v>0</v>
      </c>
      <c r="AP53" s="23" t="s">
        <v>0</v>
      </c>
      <c r="AQ53" s="352" t="s">
        <v>0</v>
      </c>
      <c r="AR53" s="352"/>
      <c r="AS53" s="23" t="s">
        <v>0</v>
      </c>
      <c r="AT53" s="23" t="s">
        <v>0</v>
      </c>
      <c r="AU53" s="23" t="s">
        <v>0</v>
      </c>
      <c r="AV53" s="352" t="s">
        <v>0</v>
      </c>
      <c r="AW53" s="352"/>
      <c r="AX53" s="23" t="s">
        <v>0</v>
      </c>
      <c r="AY53" s="352" t="s">
        <v>0</v>
      </c>
      <c r="AZ53" s="352"/>
      <c r="BA53" s="23" t="s">
        <v>0</v>
      </c>
      <c r="BB53" s="23" t="s">
        <v>0</v>
      </c>
      <c r="BC53" s="18" t="s">
        <v>0</v>
      </c>
      <c r="BD53" s="352" t="s">
        <v>0</v>
      </c>
      <c r="BE53" s="352"/>
      <c r="BF53" s="349" t="s">
        <v>0</v>
      </c>
      <c r="BG53" s="349"/>
      <c r="BH53" s="23">
        <v>0</v>
      </c>
      <c r="BI53" s="349" t="s">
        <v>0</v>
      </c>
      <c r="BJ53" s="349"/>
      <c r="BK53" s="355">
        <v>0</v>
      </c>
      <c r="BL53" s="355"/>
      <c r="BM53" s="36">
        <v>0</v>
      </c>
      <c r="BN53" s="33">
        <v>0</v>
      </c>
    </row>
    <row r="54" spans="1:66" ht="13.5" customHeight="1" x14ac:dyDescent="0.3">
      <c r="A54" s="17">
        <v>615</v>
      </c>
      <c r="B54" s="348" t="s">
        <v>38</v>
      </c>
      <c r="C54" s="348"/>
      <c r="D54" s="18" t="s">
        <v>156</v>
      </c>
      <c r="E54" s="18" t="s">
        <v>164</v>
      </c>
      <c r="F54" s="18" t="s">
        <v>158</v>
      </c>
      <c r="G54" s="18" t="s">
        <v>158</v>
      </c>
      <c r="H54" s="18" t="s">
        <v>159</v>
      </c>
      <c r="I54" s="348" t="s">
        <v>48</v>
      </c>
      <c r="J54" s="348"/>
      <c r="K54" s="19" t="s">
        <v>53</v>
      </c>
      <c r="L54" s="32" t="s">
        <v>59</v>
      </c>
      <c r="M54" s="23" t="s">
        <v>0</v>
      </c>
      <c r="N54" s="23" t="s">
        <v>0</v>
      </c>
      <c r="O54" s="32" t="s">
        <v>59</v>
      </c>
      <c r="P54" s="23" t="s">
        <v>0</v>
      </c>
      <c r="Q54" s="23" t="s">
        <v>0</v>
      </c>
      <c r="R54" s="23" t="s">
        <v>0</v>
      </c>
      <c r="S54" s="23" t="s">
        <v>0</v>
      </c>
      <c r="T54" s="23" t="s">
        <v>0</v>
      </c>
      <c r="U54" s="23" t="s">
        <v>0</v>
      </c>
      <c r="V54" s="23" t="s">
        <v>0</v>
      </c>
      <c r="W54" s="23" t="s">
        <v>0</v>
      </c>
      <c r="X54" s="23" t="s">
        <v>0</v>
      </c>
      <c r="Y54" s="23" t="s">
        <v>0</v>
      </c>
      <c r="Z54" s="23" t="s">
        <v>0</v>
      </c>
      <c r="AA54" s="349" t="s">
        <v>0</v>
      </c>
      <c r="AB54" s="349"/>
      <c r="AC54" s="18" t="s">
        <v>0</v>
      </c>
      <c r="AD54" s="349" t="s">
        <v>0</v>
      </c>
      <c r="AE54" s="349"/>
      <c r="AF54" s="18" t="s">
        <v>0</v>
      </c>
      <c r="AG54" s="18" t="s">
        <v>0</v>
      </c>
      <c r="AH54" s="352" t="s">
        <v>0</v>
      </c>
      <c r="AI54" s="352"/>
      <c r="AJ54" s="23" t="s">
        <v>0</v>
      </c>
      <c r="AK54" s="23" t="s">
        <v>0</v>
      </c>
      <c r="AL54" s="352" t="s">
        <v>0</v>
      </c>
      <c r="AM54" s="352"/>
      <c r="AN54" s="23" t="s">
        <v>0</v>
      </c>
      <c r="AO54" s="23" t="s">
        <v>0</v>
      </c>
      <c r="AP54" s="23" t="s">
        <v>0</v>
      </c>
      <c r="AQ54" s="352" t="s">
        <v>0</v>
      </c>
      <c r="AR54" s="352"/>
      <c r="AS54" s="23" t="s">
        <v>0</v>
      </c>
      <c r="AT54" s="23" t="s">
        <v>0</v>
      </c>
      <c r="AU54" s="23" t="s">
        <v>0</v>
      </c>
      <c r="AV54" s="352" t="s">
        <v>0</v>
      </c>
      <c r="AW54" s="352"/>
      <c r="AX54" s="23" t="s">
        <v>0</v>
      </c>
      <c r="AY54" s="352" t="s">
        <v>0</v>
      </c>
      <c r="AZ54" s="352"/>
      <c r="BA54" s="23" t="s">
        <v>0</v>
      </c>
      <c r="BB54" s="23" t="s">
        <v>0</v>
      </c>
      <c r="BC54" s="21" t="s">
        <v>64</v>
      </c>
      <c r="BD54" s="352" t="s">
        <v>0</v>
      </c>
      <c r="BE54" s="352"/>
      <c r="BF54" s="342">
        <v>0</v>
      </c>
      <c r="BG54" s="342"/>
      <c r="BH54" s="32">
        <v>1</v>
      </c>
      <c r="BI54" s="342">
        <v>1</v>
      </c>
      <c r="BJ54" s="342"/>
      <c r="BK54" s="355">
        <v>0</v>
      </c>
      <c r="BL54" s="355"/>
      <c r="BM54" s="25">
        <v>0</v>
      </c>
      <c r="BN54" s="26">
        <v>0.03</v>
      </c>
    </row>
    <row r="55" spans="1:66" ht="14.25" customHeight="1" x14ac:dyDescent="0.3">
      <c r="A55" s="17">
        <v>616</v>
      </c>
      <c r="B55" s="348" t="s">
        <v>39</v>
      </c>
      <c r="C55" s="348"/>
      <c r="D55" s="18" t="s">
        <v>156</v>
      </c>
      <c r="E55" s="18" t="s">
        <v>164</v>
      </c>
      <c r="F55" s="18" t="s">
        <v>158</v>
      </c>
      <c r="G55" s="18" t="s">
        <v>158</v>
      </c>
      <c r="H55" s="18" t="s">
        <v>159</v>
      </c>
      <c r="I55" s="348" t="s">
        <v>50</v>
      </c>
      <c r="J55" s="348"/>
      <c r="K55" s="19" t="s">
        <v>53</v>
      </c>
      <c r="L55" s="20" t="s">
        <v>57</v>
      </c>
      <c r="M55" s="21" t="s">
        <v>64</v>
      </c>
      <c r="N55" s="21" t="s">
        <v>64</v>
      </c>
      <c r="O55" s="20" t="s">
        <v>57</v>
      </c>
      <c r="P55" s="21" t="s">
        <v>64</v>
      </c>
      <c r="Q55" s="21" t="s">
        <v>64</v>
      </c>
      <c r="R55" s="23" t="s">
        <v>0</v>
      </c>
      <c r="S55" s="21" t="s">
        <v>64</v>
      </c>
      <c r="T55" s="21" t="s">
        <v>64</v>
      </c>
      <c r="U55" s="23" t="s">
        <v>0</v>
      </c>
      <c r="V55" s="23" t="s">
        <v>0</v>
      </c>
      <c r="W55" s="27" t="s">
        <v>66</v>
      </c>
      <c r="X55" s="23" t="s">
        <v>0</v>
      </c>
      <c r="Y55" s="21" t="s">
        <v>64</v>
      </c>
      <c r="Z55" s="23" t="s">
        <v>0</v>
      </c>
      <c r="AA55" s="340" t="s">
        <v>64</v>
      </c>
      <c r="AB55" s="340"/>
      <c r="AC55" s="21" t="s">
        <v>64</v>
      </c>
      <c r="AD55" s="349" t="s">
        <v>0</v>
      </c>
      <c r="AE55" s="349"/>
      <c r="AF55" s="18" t="s">
        <v>0</v>
      </c>
      <c r="AG55" s="27" t="s">
        <v>66</v>
      </c>
      <c r="AH55" s="340" t="s">
        <v>64</v>
      </c>
      <c r="AI55" s="340"/>
      <c r="AJ55" s="21" t="s">
        <v>64</v>
      </c>
      <c r="AK55" s="21" t="s">
        <v>64</v>
      </c>
      <c r="AL55" s="352" t="s">
        <v>0</v>
      </c>
      <c r="AM55" s="352"/>
      <c r="AN55" s="23" t="s">
        <v>0</v>
      </c>
      <c r="AO55" s="23" t="s">
        <v>0</v>
      </c>
      <c r="AP55" s="21" t="s">
        <v>64</v>
      </c>
      <c r="AQ55" s="340" t="s">
        <v>64</v>
      </c>
      <c r="AR55" s="340"/>
      <c r="AS55" s="23" t="s">
        <v>0</v>
      </c>
      <c r="AT55" s="23" t="s">
        <v>0</v>
      </c>
      <c r="AU55" s="21" t="s">
        <v>64</v>
      </c>
      <c r="AV55" s="341" t="s">
        <v>65</v>
      </c>
      <c r="AW55" s="341"/>
      <c r="AX55" s="23" t="s">
        <v>0</v>
      </c>
      <c r="AY55" s="340" t="s">
        <v>64</v>
      </c>
      <c r="AZ55" s="340"/>
      <c r="BA55" s="21" t="s">
        <v>64</v>
      </c>
      <c r="BB55" s="23" t="s">
        <v>0</v>
      </c>
      <c r="BC55" s="21" t="s">
        <v>64</v>
      </c>
      <c r="BD55" s="340" t="s">
        <v>64</v>
      </c>
      <c r="BE55" s="340"/>
      <c r="BF55" s="341" t="s">
        <v>75</v>
      </c>
      <c r="BG55" s="341"/>
      <c r="BH55" s="34">
        <v>3</v>
      </c>
      <c r="BI55" s="350">
        <v>3</v>
      </c>
      <c r="BJ55" s="350"/>
      <c r="BK55" s="351">
        <v>40.4</v>
      </c>
      <c r="BL55" s="351"/>
      <c r="BM55" s="31">
        <v>65.900000000000006</v>
      </c>
      <c r="BN55" s="28">
        <v>0.46</v>
      </c>
    </row>
    <row r="56" spans="1:66" ht="14.25" customHeight="1" x14ac:dyDescent="0.3">
      <c r="A56" s="17">
        <v>619</v>
      </c>
      <c r="B56" s="348" t="s">
        <v>40</v>
      </c>
      <c r="C56" s="348"/>
      <c r="D56" s="18" t="s">
        <v>156</v>
      </c>
      <c r="E56" s="18" t="s">
        <v>164</v>
      </c>
      <c r="F56" s="18" t="s">
        <v>158</v>
      </c>
      <c r="G56" s="18" t="s">
        <v>158</v>
      </c>
      <c r="H56" s="18" t="s">
        <v>159</v>
      </c>
      <c r="I56" s="348" t="s">
        <v>45</v>
      </c>
      <c r="J56" s="348"/>
      <c r="K56" s="19" t="s">
        <v>53</v>
      </c>
      <c r="L56" s="20" t="s">
        <v>57</v>
      </c>
      <c r="M56" s="24" t="s">
        <v>65</v>
      </c>
      <c r="N56" s="21" t="s">
        <v>64</v>
      </c>
      <c r="O56" s="20" t="s">
        <v>57</v>
      </c>
      <c r="P56" s="23" t="s">
        <v>0</v>
      </c>
      <c r="Q56" s="24" t="s">
        <v>65</v>
      </c>
      <c r="R56" s="21" t="s">
        <v>64</v>
      </c>
      <c r="S56" s="23" t="s">
        <v>0</v>
      </c>
      <c r="T56" s="23" t="s">
        <v>0</v>
      </c>
      <c r="U56" s="23" t="s">
        <v>0</v>
      </c>
      <c r="V56" s="23" t="s">
        <v>0</v>
      </c>
      <c r="W56" s="23" t="s">
        <v>0</v>
      </c>
      <c r="X56" s="24" t="s">
        <v>65</v>
      </c>
      <c r="Y56" s="23" t="s">
        <v>0</v>
      </c>
      <c r="Z56" s="23" t="s">
        <v>0</v>
      </c>
      <c r="AA56" s="341" t="s">
        <v>65</v>
      </c>
      <c r="AB56" s="341"/>
      <c r="AC56" s="18" t="s">
        <v>0</v>
      </c>
      <c r="AD56" s="349" t="s">
        <v>0</v>
      </c>
      <c r="AE56" s="349"/>
      <c r="AF56" s="18" t="s">
        <v>0</v>
      </c>
      <c r="AG56" s="18" t="s">
        <v>0</v>
      </c>
      <c r="AH56" s="340" t="s">
        <v>64</v>
      </c>
      <c r="AI56" s="340"/>
      <c r="AJ56" s="24" t="s">
        <v>65</v>
      </c>
      <c r="AK56" s="23" t="s">
        <v>0</v>
      </c>
      <c r="AL56" s="341" t="s">
        <v>65</v>
      </c>
      <c r="AM56" s="341"/>
      <c r="AN56" s="23" t="s">
        <v>0</v>
      </c>
      <c r="AO56" s="23" t="s">
        <v>0</v>
      </c>
      <c r="AP56" s="24" t="s">
        <v>65</v>
      </c>
      <c r="AQ56" s="352" t="s">
        <v>0</v>
      </c>
      <c r="AR56" s="352"/>
      <c r="AS56" s="23" t="s">
        <v>0</v>
      </c>
      <c r="AT56" s="23" t="s">
        <v>0</v>
      </c>
      <c r="AU56" s="23" t="s">
        <v>0</v>
      </c>
      <c r="AV56" s="352" t="s">
        <v>0</v>
      </c>
      <c r="AW56" s="352"/>
      <c r="AX56" s="23" t="s">
        <v>0</v>
      </c>
      <c r="AY56" s="354" t="s">
        <v>66</v>
      </c>
      <c r="AZ56" s="354"/>
      <c r="BA56" s="23" t="s">
        <v>0</v>
      </c>
      <c r="BB56" s="23" t="s">
        <v>0</v>
      </c>
      <c r="BC56" s="21" t="s">
        <v>64</v>
      </c>
      <c r="BD56" s="340" t="s">
        <v>64</v>
      </c>
      <c r="BE56" s="340"/>
      <c r="BF56" s="342">
        <v>0</v>
      </c>
      <c r="BG56" s="342"/>
      <c r="BH56" s="32">
        <v>1</v>
      </c>
      <c r="BI56" s="342">
        <v>1</v>
      </c>
      <c r="BJ56" s="342"/>
      <c r="BK56" s="344">
        <v>96.4</v>
      </c>
      <c r="BL56" s="344"/>
      <c r="BM56" s="31">
        <v>142.5</v>
      </c>
      <c r="BN56" s="33">
        <v>0</v>
      </c>
    </row>
    <row r="57" spans="1:66" ht="14.25" customHeight="1" x14ac:dyDescent="0.3">
      <c r="A57" s="17">
        <v>1484</v>
      </c>
      <c r="B57" s="348" t="s">
        <v>41</v>
      </c>
      <c r="C57" s="348"/>
      <c r="D57" s="18" t="s">
        <v>156</v>
      </c>
      <c r="E57" s="18" t="s">
        <v>164</v>
      </c>
      <c r="F57" s="18" t="s">
        <v>158</v>
      </c>
      <c r="G57" s="18" t="s">
        <v>158</v>
      </c>
      <c r="H57" s="18" t="s">
        <v>159</v>
      </c>
      <c r="I57" s="348" t="s">
        <v>48</v>
      </c>
      <c r="J57" s="348"/>
      <c r="K57" s="19" t="s">
        <v>53</v>
      </c>
      <c r="L57" s="34" t="s">
        <v>60</v>
      </c>
      <c r="M57" s="21" t="s">
        <v>64</v>
      </c>
      <c r="N57" s="21" t="s">
        <v>64</v>
      </c>
      <c r="O57" s="34" t="s">
        <v>60</v>
      </c>
      <c r="P57" s="24" t="s">
        <v>65</v>
      </c>
      <c r="Q57" s="24" t="s">
        <v>65</v>
      </c>
      <c r="R57" s="21" t="s">
        <v>64</v>
      </c>
      <c r="S57" s="21" t="s">
        <v>64</v>
      </c>
      <c r="T57" s="24" t="s">
        <v>65</v>
      </c>
      <c r="U57" s="23" t="s">
        <v>0</v>
      </c>
      <c r="V57" s="21" t="s">
        <v>64</v>
      </c>
      <c r="W57" s="21" t="s">
        <v>64</v>
      </c>
      <c r="X57" s="21" t="s">
        <v>64</v>
      </c>
      <c r="Y57" s="21" t="s">
        <v>64</v>
      </c>
      <c r="Z57" s="23" t="s">
        <v>0</v>
      </c>
      <c r="AA57" s="349" t="s">
        <v>0</v>
      </c>
      <c r="AB57" s="349"/>
      <c r="AC57" s="18" t="s">
        <v>0</v>
      </c>
      <c r="AD57" s="349" t="s">
        <v>0</v>
      </c>
      <c r="AE57" s="349"/>
      <c r="AF57" s="18" t="s">
        <v>0</v>
      </c>
      <c r="AG57" s="21" t="s">
        <v>64</v>
      </c>
      <c r="AH57" s="340" t="s">
        <v>64</v>
      </c>
      <c r="AI57" s="340"/>
      <c r="AJ57" s="21" t="s">
        <v>64</v>
      </c>
      <c r="AK57" s="27" t="s">
        <v>66</v>
      </c>
      <c r="AL57" s="352" t="s">
        <v>0</v>
      </c>
      <c r="AM57" s="352"/>
      <c r="AN57" s="21" t="s">
        <v>64</v>
      </c>
      <c r="AO57" s="23" t="s">
        <v>0</v>
      </c>
      <c r="AP57" s="21" t="s">
        <v>64</v>
      </c>
      <c r="AQ57" s="340" t="s">
        <v>64</v>
      </c>
      <c r="AR57" s="340"/>
      <c r="AS57" s="23" t="s">
        <v>0</v>
      </c>
      <c r="AT57" s="23" t="s">
        <v>0</v>
      </c>
      <c r="AU57" s="21" t="s">
        <v>64</v>
      </c>
      <c r="AV57" s="340" t="s">
        <v>64</v>
      </c>
      <c r="AW57" s="340"/>
      <c r="AX57" s="27" t="s">
        <v>66</v>
      </c>
      <c r="AY57" s="340" t="s">
        <v>64</v>
      </c>
      <c r="AZ57" s="340"/>
      <c r="BA57" s="21" t="s">
        <v>64</v>
      </c>
      <c r="BB57" s="23" t="s">
        <v>0</v>
      </c>
      <c r="BC57" s="21" t="s">
        <v>64</v>
      </c>
      <c r="BD57" s="340" t="s">
        <v>64</v>
      </c>
      <c r="BE57" s="340"/>
      <c r="BF57" s="340" t="s">
        <v>76</v>
      </c>
      <c r="BG57" s="340"/>
      <c r="BH57" s="34">
        <v>3</v>
      </c>
      <c r="BI57" s="352">
        <v>0</v>
      </c>
      <c r="BJ57" s="352"/>
      <c r="BK57" s="351">
        <v>63.2</v>
      </c>
      <c r="BL57" s="351"/>
      <c r="BM57" s="31">
        <v>4.8</v>
      </c>
      <c r="BN57" s="26">
        <v>14.9</v>
      </c>
    </row>
    <row r="58" spans="1:66" ht="14.25" customHeight="1" x14ac:dyDescent="0.3">
      <c r="A58" s="17">
        <v>612</v>
      </c>
      <c r="B58" s="348" t="s">
        <v>35</v>
      </c>
      <c r="C58" s="348"/>
      <c r="D58" s="18" t="s">
        <v>156</v>
      </c>
      <c r="E58" s="18" t="s">
        <v>164</v>
      </c>
      <c r="F58" s="18" t="s">
        <v>158</v>
      </c>
      <c r="G58" s="18" t="s">
        <v>158</v>
      </c>
      <c r="H58" s="18" t="s">
        <v>160</v>
      </c>
      <c r="I58" s="348" t="s">
        <v>49</v>
      </c>
      <c r="J58" s="348"/>
      <c r="K58" s="19" t="s">
        <v>53</v>
      </c>
      <c r="L58" s="20" t="s">
        <v>57</v>
      </c>
      <c r="M58" s="21" t="s">
        <v>64</v>
      </c>
      <c r="N58" s="21" t="s">
        <v>64</v>
      </c>
      <c r="O58" s="20" t="s">
        <v>57</v>
      </c>
      <c r="P58" s="21" t="s">
        <v>64</v>
      </c>
      <c r="Q58" s="21" t="s">
        <v>64</v>
      </c>
      <c r="R58" s="23" t="s">
        <v>0</v>
      </c>
      <c r="S58" s="24" t="s">
        <v>65</v>
      </c>
      <c r="T58" s="24" t="s">
        <v>65</v>
      </c>
      <c r="U58" s="23" t="s">
        <v>0</v>
      </c>
      <c r="V58" s="24" t="s">
        <v>65</v>
      </c>
      <c r="W58" s="23" t="s">
        <v>0</v>
      </c>
      <c r="X58" s="24" t="s">
        <v>65</v>
      </c>
      <c r="Y58" s="27" t="s">
        <v>66</v>
      </c>
      <c r="Z58" s="23" t="s">
        <v>0</v>
      </c>
      <c r="AA58" s="340" t="s">
        <v>64</v>
      </c>
      <c r="AB58" s="340"/>
      <c r="AC58" s="21" t="s">
        <v>64</v>
      </c>
      <c r="AD58" s="349" t="s">
        <v>0</v>
      </c>
      <c r="AE58" s="349"/>
      <c r="AF58" s="18" t="s">
        <v>0</v>
      </c>
      <c r="AG58" s="18" t="s">
        <v>0</v>
      </c>
      <c r="AH58" s="340" t="s">
        <v>64</v>
      </c>
      <c r="AI58" s="340"/>
      <c r="AJ58" s="21" t="s">
        <v>64</v>
      </c>
      <c r="AK58" s="24" t="s">
        <v>65</v>
      </c>
      <c r="AL58" s="352" t="s">
        <v>0</v>
      </c>
      <c r="AM58" s="352"/>
      <c r="AN58" s="23" t="s">
        <v>0</v>
      </c>
      <c r="AO58" s="23" t="s">
        <v>0</v>
      </c>
      <c r="AP58" s="21" t="s">
        <v>64</v>
      </c>
      <c r="AQ58" s="340" t="s">
        <v>64</v>
      </c>
      <c r="AR58" s="340"/>
      <c r="AS58" s="23" t="s">
        <v>0</v>
      </c>
      <c r="AT58" s="23" t="s">
        <v>0</v>
      </c>
      <c r="AU58" s="23" t="s">
        <v>0</v>
      </c>
      <c r="AV58" s="340" t="s">
        <v>64</v>
      </c>
      <c r="AW58" s="340"/>
      <c r="AX58" s="23" t="s">
        <v>0</v>
      </c>
      <c r="AY58" s="340" t="s">
        <v>64</v>
      </c>
      <c r="AZ58" s="340"/>
      <c r="BA58" s="23" t="s">
        <v>0</v>
      </c>
      <c r="BB58" s="23" t="s">
        <v>0</v>
      </c>
      <c r="BC58" s="21" t="s">
        <v>64</v>
      </c>
      <c r="BD58" s="352" t="s">
        <v>64</v>
      </c>
      <c r="BE58" s="352"/>
      <c r="BF58" s="349" t="s">
        <v>0</v>
      </c>
      <c r="BG58" s="349"/>
      <c r="BH58" s="23">
        <v>0</v>
      </c>
      <c r="BI58" s="350">
        <v>3</v>
      </c>
      <c r="BJ58" s="350"/>
      <c r="BK58" s="353" t="s">
        <v>0</v>
      </c>
      <c r="BL58" s="353"/>
      <c r="BM58" s="29" t="s">
        <v>0</v>
      </c>
      <c r="BN58" s="30" t="s">
        <v>0</v>
      </c>
    </row>
    <row r="59" spans="1:66" ht="14.25" customHeight="1" x14ac:dyDescent="0.3">
      <c r="A59" s="17">
        <v>1482</v>
      </c>
      <c r="B59" s="348" t="s">
        <v>36</v>
      </c>
      <c r="C59" s="348"/>
      <c r="D59" s="18" t="s">
        <v>156</v>
      </c>
      <c r="E59" s="18" t="s">
        <v>164</v>
      </c>
      <c r="F59" s="18" t="s">
        <v>158</v>
      </c>
      <c r="G59" s="18" t="s">
        <v>158</v>
      </c>
      <c r="H59" s="18" t="s">
        <v>160</v>
      </c>
      <c r="I59" s="348" t="s">
        <v>46</v>
      </c>
      <c r="J59" s="348"/>
      <c r="K59" s="19" t="s">
        <v>53</v>
      </c>
      <c r="L59" s="22" t="s">
        <v>58</v>
      </c>
      <c r="M59" s="21" t="s">
        <v>64</v>
      </c>
      <c r="N59" s="21" t="s">
        <v>64</v>
      </c>
      <c r="O59" s="22" t="s">
        <v>58</v>
      </c>
      <c r="P59" s="24" t="s">
        <v>65</v>
      </c>
      <c r="Q59" s="24" t="s">
        <v>65</v>
      </c>
      <c r="R59" s="23" t="s">
        <v>0</v>
      </c>
      <c r="S59" s="23" t="s">
        <v>0</v>
      </c>
      <c r="T59" s="23" t="s">
        <v>0</v>
      </c>
      <c r="U59" s="23" t="s">
        <v>0</v>
      </c>
      <c r="V59" s="23" t="s">
        <v>0</v>
      </c>
      <c r="W59" s="23" t="s">
        <v>0</v>
      </c>
      <c r="X59" s="23" t="s">
        <v>0</v>
      </c>
      <c r="Y59" s="23" t="s">
        <v>0</v>
      </c>
      <c r="Z59" s="23" t="s">
        <v>0</v>
      </c>
      <c r="AA59" s="340" t="s">
        <v>64</v>
      </c>
      <c r="AB59" s="340"/>
      <c r="AC59" s="21" t="s">
        <v>64</v>
      </c>
      <c r="AD59" s="349" t="s">
        <v>0</v>
      </c>
      <c r="AE59" s="349"/>
      <c r="AF59" s="18" t="s">
        <v>0</v>
      </c>
      <c r="AG59" s="18" t="s">
        <v>0</v>
      </c>
      <c r="AH59" s="354" t="s">
        <v>66</v>
      </c>
      <c r="AI59" s="354"/>
      <c r="AJ59" s="21" t="s">
        <v>64</v>
      </c>
      <c r="AK59" s="23" t="s">
        <v>0</v>
      </c>
      <c r="AL59" s="352" t="s">
        <v>0</v>
      </c>
      <c r="AM59" s="352"/>
      <c r="AN59" s="23" t="s">
        <v>0</v>
      </c>
      <c r="AO59" s="23" t="s">
        <v>0</v>
      </c>
      <c r="AP59" s="21" t="s">
        <v>64</v>
      </c>
      <c r="AQ59" s="340" t="s">
        <v>64</v>
      </c>
      <c r="AR59" s="340"/>
      <c r="AS59" s="23" t="s">
        <v>0</v>
      </c>
      <c r="AT59" s="23" t="s">
        <v>0</v>
      </c>
      <c r="AU59" s="23" t="s">
        <v>0</v>
      </c>
      <c r="AV59" s="341" t="s">
        <v>65</v>
      </c>
      <c r="AW59" s="341"/>
      <c r="AX59" s="23" t="s">
        <v>0</v>
      </c>
      <c r="AY59" s="340" t="s">
        <v>64</v>
      </c>
      <c r="AZ59" s="340"/>
      <c r="BA59" s="24" t="s">
        <v>65</v>
      </c>
      <c r="BB59" s="23" t="s">
        <v>0</v>
      </c>
      <c r="BC59" s="21" t="s">
        <v>64</v>
      </c>
      <c r="BD59" s="352" t="s">
        <v>64</v>
      </c>
      <c r="BE59" s="352"/>
      <c r="BF59" s="349" t="s">
        <v>0</v>
      </c>
      <c r="BG59" s="349"/>
      <c r="BH59" s="23">
        <v>0</v>
      </c>
      <c r="BI59" s="350">
        <v>3</v>
      </c>
      <c r="BJ59" s="350"/>
      <c r="BK59" s="353" t="s">
        <v>0</v>
      </c>
      <c r="BL59" s="353"/>
      <c r="BM59" s="29" t="s">
        <v>0</v>
      </c>
      <c r="BN59" s="30" t="s">
        <v>0</v>
      </c>
    </row>
    <row r="60" spans="1:66" ht="14.25" customHeight="1" x14ac:dyDescent="0.3">
      <c r="A60" s="347" t="s">
        <v>165</v>
      </c>
      <c r="B60" s="347"/>
      <c r="C60" s="80" t="s">
        <v>0</v>
      </c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</row>
    <row r="61" spans="1:66" ht="14.25" customHeight="1" x14ac:dyDescent="0.3">
      <c r="A61" s="17">
        <v>1257</v>
      </c>
      <c r="B61" s="348" t="s">
        <v>166</v>
      </c>
      <c r="C61" s="348"/>
      <c r="D61" s="18" t="s">
        <v>167</v>
      </c>
      <c r="E61" s="18" t="s">
        <v>167</v>
      </c>
      <c r="F61" s="18" t="s">
        <v>158</v>
      </c>
      <c r="G61" s="18" t="s">
        <v>158</v>
      </c>
      <c r="H61" s="18" t="s">
        <v>159</v>
      </c>
      <c r="I61" s="348" t="s">
        <v>45</v>
      </c>
      <c r="J61" s="348"/>
      <c r="K61" s="19" t="s">
        <v>53</v>
      </c>
      <c r="L61" s="20" t="s">
        <v>57</v>
      </c>
      <c r="M61" s="21" t="s">
        <v>64</v>
      </c>
      <c r="N61" s="21" t="s">
        <v>64</v>
      </c>
      <c r="O61" s="20" t="s">
        <v>57</v>
      </c>
      <c r="P61" s="21" t="s">
        <v>64</v>
      </c>
      <c r="Q61" s="21" t="s">
        <v>64</v>
      </c>
      <c r="R61" s="23" t="s">
        <v>0</v>
      </c>
      <c r="S61" s="27" t="s">
        <v>66</v>
      </c>
      <c r="T61" s="21" t="s">
        <v>64</v>
      </c>
      <c r="U61" s="23" t="s">
        <v>0</v>
      </c>
      <c r="V61" s="27" t="s">
        <v>66</v>
      </c>
      <c r="W61" s="23" t="s">
        <v>0</v>
      </c>
      <c r="X61" s="27" t="s">
        <v>66</v>
      </c>
      <c r="Y61" s="21" t="s">
        <v>64</v>
      </c>
      <c r="Z61" s="23" t="s">
        <v>0</v>
      </c>
      <c r="AA61" s="340" t="s">
        <v>64</v>
      </c>
      <c r="AB61" s="340"/>
      <c r="AC61" s="21" t="s">
        <v>64</v>
      </c>
      <c r="AD61" s="349" t="s">
        <v>0</v>
      </c>
      <c r="AE61" s="349"/>
      <c r="AF61" s="18" t="s">
        <v>0</v>
      </c>
      <c r="AG61" s="18" t="s">
        <v>0</v>
      </c>
      <c r="AH61" s="340" t="s">
        <v>64</v>
      </c>
      <c r="AI61" s="340"/>
      <c r="AJ61" s="27" t="s">
        <v>66</v>
      </c>
      <c r="AK61" s="23" t="s">
        <v>0</v>
      </c>
      <c r="AL61" s="352" t="s">
        <v>0</v>
      </c>
      <c r="AM61" s="352"/>
      <c r="AN61" s="23" t="s">
        <v>0</v>
      </c>
      <c r="AO61" s="23" t="s">
        <v>0</v>
      </c>
      <c r="AP61" s="21" t="s">
        <v>64</v>
      </c>
      <c r="AQ61" s="340" t="s">
        <v>64</v>
      </c>
      <c r="AR61" s="340"/>
      <c r="AS61" s="23" t="s">
        <v>0</v>
      </c>
      <c r="AT61" s="23" t="s">
        <v>0</v>
      </c>
      <c r="AU61" s="23" t="s">
        <v>0</v>
      </c>
      <c r="AV61" s="352" t="s">
        <v>0</v>
      </c>
      <c r="AW61" s="352"/>
      <c r="AX61" s="23" t="s">
        <v>0</v>
      </c>
      <c r="AY61" s="340" t="s">
        <v>64</v>
      </c>
      <c r="AZ61" s="340"/>
      <c r="BA61" s="23" t="s">
        <v>0</v>
      </c>
      <c r="BB61" s="23" t="s">
        <v>0</v>
      </c>
      <c r="BC61" s="21" t="s">
        <v>64</v>
      </c>
      <c r="BD61" s="352" t="s">
        <v>0</v>
      </c>
      <c r="BE61" s="352"/>
      <c r="BF61" s="349" t="s">
        <v>0</v>
      </c>
      <c r="BG61" s="349"/>
      <c r="BH61" s="23">
        <v>0</v>
      </c>
      <c r="BI61" s="352">
        <v>0</v>
      </c>
      <c r="BJ61" s="352"/>
      <c r="BK61" s="355">
        <v>0</v>
      </c>
      <c r="BL61" s="355"/>
      <c r="BM61" s="25">
        <v>1.4</v>
      </c>
      <c r="BN61" s="28">
        <v>0.34</v>
      </c>
    </row>
    <row r="62" spans="1:66" ht="14.25" customHeight="1" x14ac:dyDescent="0.3">
      <c r="A62" s="17">
        <v>569</v>
      </c>
      <c r="B62" s="348" t="s">
        <v>168</v>
      </c>
      <c r="C62" s="348"/>
      <c r="D62" s="18" t="s">
        <v>167</v>
      </c>
      <c r="E62" s="18" t="s">
        <v>167</v>
      </c>
      <c r="F62" s="18" t="s">
        <v>158</v>
      </c>
      <c r="G62" s="18" t="s">
        <v>158</v>
      </c>
      <c r="H62" s="18" t="s">
        <v>159</v>
      </c>
      <c r="I62" s="348" t="s">
        <v>46</v>
      </c>
      <c r="J62" s="348"/>
      <c r="K62" s="19" t="s">
        <v>53</v>
      </c>
      <c r="L62" s="22" t="s">
        <v>58</v>
      </c>
      <c r="M62" s="23" t="s">
        <v>0</v>
      </c>
      <c r="N62" s="21" t="s">
        <v>64</v>
      </c>
      <c r="O62" s="22" t="s">
        <v>58</v>
      </c>
      <c r="P62" s="23" t="s">
        <v>0</v>
      </c>
      <c r="Q62" s="21" t="s">
        <v>64</v>
      </c>
      <c r="R62" s="23" t="s">
        <v>0</v>
      </c>
      <c r="S62" s="23" t="s">
        <v>0</v>
      </c>
      <c r="T62" s="23" t="s">
        <v>0</v>
      </c>
      <c r="U62" s="23" t="s">
        <v>0</v>
      </c>
      <c r="V62" s="23" t="s">
        <v>0</v>
      </c>
      <c r="W62" s="23" t="s">
        <v>0</v>
      </c>
      <c r="X62" s="23" t="s">
        <v>0</v>
      </c>
      <c r="Y62" s="23" t="s">
        <v>0</v>
      </c>
      <c r="Z62" s="23" t="s">
        <v>0</v>
      </c>
      <c r="AA62" s="349" t="s">
        <v>0</v>
      </c>
      <c r="AB62" s="349"/>
      <c r="AC62" s="18" t="s">
        <v>0</v>
      </c>
      <c r="AD62" s="349" t="s">
        <v>0</v>
      </c>
      <c r="AE62" s="349"/>
      <c r="AF62" s="18" t="s">
        <v>0</v>
      </c>
      <c r="AG62" s="18" t="s">
        <v>0</v>
      </c>
      <c r="AH62" s="340" t="s">
        <v>64</v>
      </c>
      <c r="AI62" s="340"/>
      <c r="AJ62" s="21" t="s">
        <v>64</v>
      </c>
      <c r="AK62" s="23" t="s">
        <v>0</v>
      </c>
      <c r="AL62" s="352" t="s">
        <v>0</v>
      </c>
      <c r="AM62" s="352"/>
      <c r="AN62" s="23" t="s">
        <v>0</v>
      </c>
      <c r="AO62" s="23" t="s">
        <v>0</v>
      </c>
      <c r="AP62" s="23" t="s">
        <v>0</v>
      </c>
      <c r="AQ62" s="352" t="s">
        <v>0</v>
      </c>
      <c r="AR62" s="352"/>
      <c r="AS62" s="23" t="s">
        <v>0</v>
      </c>
      <c r="AT62" s="23" t="s">
        <v>0</v>
      </c>
      <c r="AU62" s="23" t="s">
        <v>0</v>
      </c>
      <c r="AV62" s="352" t="s">
        <v>0</v>
      </c>
      <c r="AW62" s="352"/>
      <c r="AX62" s="23" t="s">
        <v>0</v>
      </c>
      <c r="AY62" s="340" t="s">
        <v>64</v>
      </c>
      <c r="AZ62" s="340"/>
      <c r="BA62" s="23" t="s">
        <v>0</v>
      </c>
      <c r="BB62" s="23" t="s">
        <v>0</v>
      </c>
      <c r="BC62" s="24" t="s">
        <v>65</v>
      </c>
      <c r="BD62" s="352" t="s">
        <v>0</v>
      </c>
      <c r="BE62" s="352"/>
      <c r="BF62" s="349" t="s">
        <v>0</v>
      </c>
      <c r="BG62" s="349"/>
      <c r="BH62" s="23">
        <v>0</v>
      </c>
      <c r="BI62" s="352">
        <v>0</v>
      </c>
      <c r="BJ62" s="352"/>
      <c r="BK62" s="355">
        <v>0</v>
      </c>
      <c r="BL62" s="355"/>
      <c r="BM62" s="31">
        <v>5.3</v>
      </c>
      <c r="BN62" s="26">
        <v>0.13</v>
      </c>
    </row>
    <row r="63" spans="1:66" ht="18.75" customHeight="1" x14ac:dyDescent="0.3">
      <c r="A63" s="17">
        <v>1468</v>
      </c>
      <c r="B63" s="348" t="s">
        <v>169</v>
      </c>
      <c r="C63" s="348"/>
      <c r="D63" s="18" t="s">
        <v>167</v>
      </c>
      <c r="E63" s="18" t="s">
        <v>167</v>
      </c>
      <c r="F63" s="18" t="s">
        <v>158</v>
      </c>
      <c r="G63" s="18" t="s">
        <v>158</v>
      </c>
      <c r="H63" s="18" t="s">
        <v>159</v>
      </c>
      <c r="I63" s="348" t="s">
        <v>3</v>
      </c>
      <c r="J63" s="348"/>
      <c r="K63" s="19" t="s">
        <v>53</v>
      </c>
      <c r="L63" s="22" t="s">
        <v>58</v>
      </c>
      <c r="M63" s="21" t="s">
        <v>64</v>
      </c>
      <c r="N63" s="24" t="s">
        <v>65</v>
      </c>
      <c r="O63" s="22" t="s">
        <v>58</v>
      </c>
      <c r="P63" s="21" t="s">
        <v>64</v>
      </c>
      <c r="Q63" s="27" t="s">
        <v>66</v>
      </c>
      <c r="R63" s="23" t="s">
        <v>0</v>
      </c>
      <c r="S63" s="23" t="s">
        <v>0</v>
      </c>
      <c r="T63" s="23" t="s">
        <v>0</v>
      </c>
      <c r="U63" s="23" t="s">
        <v>0</v>
      </c>
      <c r="V63" s="23" t="s">
        <v>0</v>
      </c>
      <c r="W63" s="23" t="s">
        <v>0</v>
      </c>
      <c r="X63" s="23" t="s">
        <v>0</v>
      </c>
      <c r="Y63" s="23" t="s">
        <v>0</v>
      </c>
      <c r="Z63" s="23" t="s">
        <v>0</v>
      </c>
      <c r="AA63" s="340" t="s">
        <v>64</v>
      </c>
      <c r="AB63" s="340"/>
      <c r="AC63" s="18" t="s">
        <v>0</v>
      </c>
      <c r="AD63" s="349" t="s">
        <v>0</v>
      </c>
      <c r="AE63" s="349"/>
      <c r="AF63" s="18" t="s">
        <v>0</v>
      </c>
      <c r="AG63" s="18" t="s">
        <v>0</v>
      </c>
      <c r="AH63" s="341" t="s">
        <v>65</v>
      </c>
      <c r="AI63" s="341"/>
      <c r="AJ63" s="24" t="s">
        <v>65</v>
      </c>
      <c r="AK63" s="23" t="s">
        <v>0</v>
      </c>
      <c r="AL63" s="352" t="s">
        <v>0</v>
      </c>
      <c r="AM63" s="352"/>
      <c r="AN63" s="23" t="s">
        <v>0</v>
      </c>
      <c r="AO63" s="23" t="s">
        <v>0</v>
      </c>
      <c r="AP63" s="24" t="s">
        <v>65</v>
      </c>
      <c r="AQ63" s="352" t="s">
        <v>0</v>
      </c>
      <c r="AR63" s="352"/>
      <c r="AS63" s="23" t="s">
        <v>0</v>
      </c>
      <c r="AT63" s="23" t="s">
        <v>0</v>
      </c>
      <c r="AU63" s="23" t="s">
        <v>0</v>
      </c>
      <c r="AV63" s="352" t="s">
        <v>0</v>
      </c>
      <c r="AW63" s="352"/>
      <c r="AX63" s="23" t="s">
        <v>0</v>
      </c>
      <c r="AY63" s="352" t="s">
        <v>0</v>
      </c>
      <c r="AZ63" s="352"/>
      <c r="BA63" s="23" t="s">
        <v>0</v>
      </c>
      <c r="BB63" s="23" t="s">
        <v>0</v>
      </c>
      <c r="BC63" s="21" t="s">
        <v>64</v>
      </c>
      <c r="BD63" s="352" t="s">
        <v>0</v>
      </c>
      <c r="BE63" s="352"/>
      <c r="BF63" s="349" t="s">
        <v>0</v>
      </c>
      <c r="BG63" s="349"/>
      <c r="BH63" s="23">
        <v>0</v>
      </c>
      <c r="BI63" s="352">
        <v>0</v>
      </c>
      <c r="BJ63" s="352"/>
      <c r="BK63" s="355">
        <v>0</v>
      </c>
      <c r="BL63" s="355"/>
      <c r="BM63" s="36">
        <v>0</v>
      </c>
      <c r="BN63" s="26">
        <v>7.0000000000000007E-2</v>
      </c>
    </row>
    <row r="64" spans="1:66" ht="14.25" customHeight="1" x14ac:dyDescent="0.3">
      <c r="A64" s="17">
        <v>1403</v>
      </c>
      <c r="B64" s="348" t="s">
        <v>170</v>
      </c>
      <c r="C64" s="348"/>
      <c r="D64" s="18" t="s">
        <v>167</v>
      </c>
      <c r="E64" s="18" t="s">
        <v>167</v>
      </c>
      <c r="F64" s="18" t="s">
        <v>158</v>
      </c>
      <c r="G64" s="18" t="s">
        <v>158</v>
      </c>
      <c r="H64" s="18" t="s">
        <v>159</v>
      </c>
      <c r="I64" s="348" t="s">
        <v>50</v>
      </c>
      <c r="J64" s="348"/>
      <c r="K64" s="19" t="s">
        <v>53</v>
      </c>
      <c r="L64" s="22" t="s">
        <v>58</v>
      </c>
      <c r="M64" s="24" t="s">
        <v>65</v>
      </c>
      <c r="N64" s="21" t="s">
        <v>64</v>
      </c>
      <c r="O64" s="22" t="s">
        <v>58</v>
      </c>
      <c r="P64" s="23" t="s">
        <v>0</v>
      </c>
      <c r="Q64" s="21" t="s">
        <v>64</v>
      </c>
      <c r="R64" s="23" t="s">
        <v>0</v>
      </c>
      <c r="S64" s="23" t="s">
        <v>0</v>
      </c>
      <c r="T64" s="23" t="s">
        <v>0</v>
      </c>
      <c r="U64" s="23" t="s">
        <v>0</v>
      </c>
      <c r="V64" s="23" t="s">
        <v>0</v>
      </c>
      <c r="W64" s="23" t="s">
        <v>0</v>
      </c>
      <c r="X64" s="23" t="s">
        <v>0</v>
      </c>
      <c r="Y64" s="23" t="s">
        <v>0</v>
      </c>
      <c r="Z64" s="23" t="s">
        <v>0</v>
      </c>
      <c r="AA64" s="341" t="s">
        <v>65</v>
      </c>
      <c r="AB64" s="341"/>
      <c r="AC64" s="24" t="s">
        <v>65</v>
      </c>
      <c r="AD64" s="349" t="s">
        <v>0</v>
      </c>
      <c r="AE64" s="349"/>
      <c r="AF64" s="18" t="s">
        <v>0</v>
      </c>
      <c r="AG64" s="18" t="s">
        <v>0</v>
      </c>
      <c r="AH64" s="352" t="s">
        <v>0</v>
      </c>
      <c r="AI64" s="352"/>
      <c r="AJ64" s="24" t="s">
        <v>65</v>
      </c>
      <c r="AK64" s="23" t="s">
        <v>0</v>
      </c>
      <c r="AL64" s="352" t="s">
        <v>0</v>
      </c>
      <c r="AM64" s="352"/>
      <c r="AN64" s="23" t="s">
        <v>0</v>
      </c>
      <c r="AO64" s="23" t="s">
        <v>0</v>
      </c>
      <c r="AP64" s="27" t="s">
        <v>66</v>
      </c>
      <c r="AQ64" s="352" t="s">
        <v>0</v>
      </c>
      <c r="AR64" s="352"/>
      <c r="AS64" s="23" t="s">
        <v>0</v>
      </c>
      <c r="AT64" s="23" t="s">
        <v>0</v>
      </c>
      <c r="AU64" s="23" t="s">
        <v>0</v>
      </c>
      <c r="AV64" s="352" t="s">
        <v>0</v>
      </c>
      <c r="AW64" s="352"/>
      <c r="AX64" s="23" t="s">
        <v>0</v>
      </c>
      <c r="AY64" s="352" t="s">
        <v>0</v>
      </c>
      <c r="AZ64" s="352"/>
      <c r="BA64" s="23" t="s">
        <v>0</v>
      </c>
      <c r="BB64" s="23" t="s">
        <v>0</v>
      </c>
      <c r="BC64" s="24" t="s">
        <v>65</v>
      </c>
      <c r="BD64" s="352" t="s">
        <v>0</v>
      </c>
      <c r="BE64" s="352"/>
      <c r="BF64" s="349" t="s">
        <v>0</v>
      </c>
      <c r="BG64" s="349"/>
      <c r="BH64" s="23">
        <v>0</v>
      </c>
      <c r="BI64" s="352">
        <v>0</v>
      </c>
      <c r="BJ64" s="352"/>
      <c r="BK64" s="355">
        <v>0</v>
      </c>
      <c r="BL64" s="355"/>
      <c r="BM64" s="36">
        <v>0</v>
      </c>
      <c r="BN64" s="26">
        <v>7.0000000000000007E-2</v>
      </c>
    </row>
    <row r="65" spans="1:66" ht="14.25" customHeight="1" x14ac:dyDescent="0.3">
      <c r="A65" s="17">
        <v>1401</v>
      </c>
      <c r="B65" s="348" t="s">
        <v>171</v>
      </c>
      <c r="C65" s="348"/>
      <c r="D65" s="18" t="s">
        <v>167</v>
      </c>
      <c r="E65" s="18" t="s">
        <v>167</v>
      </c>
      <c r="F65" s="18" t="s">
        <v>158</v>
      </c>
      <c r="G65" s="18" t="s">
        <v>158</v>
      </c>
      <c r="H65" s="18" t="s">
        <v>159</v>
      </c>
      <c r="I65" s="348" t="s">
        <v>47</v>
      </c>
      <c r="J65" s="348"/>
      <c r="K65" s="19" t="s">
        <v>54</v>
      </c>
      <c r="L65" s="32" t="s">
        <v>59</v>
      </c>
      <c r="M65" s="23" t="s">
        <v>0</v>
      </c>
      <c r="N65" s="27" t="s">
        <v>66</v>
      </c>
      <c r="O65" s="22" t="s">
        <v>58</v>
      </c>
      <c r="P65" s="23" t="s">
        <v>0</v>
      </c>
      <c r="Q65" s="24" t="s">
        <v>65</v>
      </c>
      <c r="R65" s="23" t="s">
        <v>0</v>
      </c>
      <c r="S65" s="23" t="s">
        <v>0</v>
      </c>
      <c r="T65" s="23" t="s">
        <v>0</v>
      </c>
      <c r="U65" s="23" t="s">
        <v>0</v>
      </c>
      <c r="V65" s="23" t="s">
        <v>0</v>
      </c>
      <c r="W65" s="23" t="s">
        <v>0</v>
      </c>
      <c r="X65" s="23" t="s">
        <v>0</v>
      </c>
      <c r="Y65" s="23" t="s">
        <v>0</v>
      </c>
      <c r="Z65" s="23" t="s">
        <v>0</v>
      </c>
      <c r="AA65" s="349" t="s">
        <v>0</v>
      </c>
      <c r="AB65" s="349"/>
      <c r="AC65" s="18" t="s">
        <v>0</v>
      </c>
      <c r="AD65" s="349" t="s">
        <v>0</v>
      </c>
      <c r="AE65" s="349"/>
      <c r="AF65" s="18" t="s">
        <v>0</v>
      </c>
      <c r="AG65" s="18" t="s">
        <v>0</v>
      </c>
      <c r="AH65" s="354" t="s">
        <v>66</v>
      </c>
      <c r="AI65" s="354"/>
      <c r="AJ65" s="23" t="s">
        <v>0</v>
      </c>
      <c r="AK65" s="23" t="s">
        <v>0</v>
      </c>
      <c r="AL65" s="352" t="s">
        <v>0</v>
      </c>
      <c r="AM65" s="352"/>
      <c r="AN65" s="23" t="s">
        <v>0</v>
      </c>
      <c r="AO65" s="23" t="s">
        <v>0</v>
      </c>
      <c r="AP65" s="23" t="s">
        <v>0</v>
      </c>
      <c r="AQ65" s="352" t="s">
        <v>0</v>
      </c>
      <c r="AR65" s="352"/>
      <c r="AS65" s="23" t="s">
        <v>0</v>
      </c>
      <c r="AT65" s="23" t="s">
        <v>0</v>
      </c>
      <c r="AU65" s="23" t="s">
        <v>0</v>
      </c>
      <c r="AV65" s="352" t="s">
        <v>0</v>
      </c>
      <c r="AW65" s="352"/>
      <c r="AX65" s="23" t="s">
        <v>0</v>
      </c>
      <c r="AY65" s="352" t="s">
        <v>0</v>
      </c>
      <c r="AZ65" s="352"/>
      <c r="BA65" s="23" t="s">
        <v>0</v>
      </c>
      <c r="BB65" s="23" t="s">
        <v>0</v>
      </c>
      <c r="BC65" s="18" t="s">
        <v>0</v>
      </c>
      <c r="BD65" s="352" t="s">
        <v>0</v>
      </c>
      <c r="BE65" s="352"/>
      <c r="BF65" s="349" t="s">
        <v>0</v>
      </c>
      <c r="BG65" s="349"/>
      <c r="BH65" s="23">
        <v>0</v>
      </c>
      <c r="BI65" s="352">
        <v>0</v>
      </c>
      <c r="BJ65" s="352"/>
      <c r="BK65" s="355">
        <v>0</v>
      </c>
      <c r="BL65" s="355"/>
      <c r="BM65" s="36">
        <v>0</v>
      </c>
      <c r="BN65" s="26">
        <v>0.17</v>
      </c>
    </row>
    <row r="66" spans="1:66" ht="14.25" customHeight="1" x14ac:dyDescent="0.3">
      <c r="A66" s="17">
        <v>1262</v>
      </c>
      <c r="B66" s="348" t="s">
        <v>172</v>
      </c>
      <c r="C66" s="348"/>
      <c r="D66" s="18" t="s">
        <v>167</v>
      </c>
      <c r="E66" s="18" t="s">
        <v>167</v>
      </c>
      <c r="F66" s="18" t="s">
        <v>158</v>
      </c>
      <c r="G66" s="18" t="s">
        <v>158</v>
      </c>
      <c r="H66" s="18" t="s">
        <v>159</v>
      </c>
      <c r="I66" s="348" t="s">
        <v>48</v>
      </c>
      <c r="J66" s="348"/>
      <c r="K66" s="19" t="s">
        <v>53</v>
      </c>
      <c r="L66" s="32" t="s">
        <v>59</v>
      </c>
      <c r="M66" s="23" t="s">
        <v>0</v>
      </c>
      <c r="N66" s="23" t="s">
        <v>0</v>
      </c>
      <c r="O66" s="32" t="s">
        <v>59</v>
      </c>
      <c r="P66" s="23" t="s">
        <v>0</v>
      </c>
      <c r="Q66" s="27" t="s">
        <v>66</v>
      </c>
      <c r="R66" s="23" t="s">
        <v>0</v>
      </c>
      <c r="S66" s="23" t="s">
        <v>0</v>
      </c>
      <c r="T66" s="23" t="s">
        <v>0</v>
      </c>
      <c r="U66" s="23" t="s">
        <v>0</v>
      </c>
      <c r="V66" s="23" t="s">
        <v>0</v>
      </c>
      <c r="W66" s="23" t="s">
        <v>0</v>
      </c>
      <c r="X66" s="23" t="s">
        <v>0</v>
      </c>
      <c r="Y66" s="23" t="s">
        <v>0</v>
      </c>
      <c r="Z66" s="23" t="s">
        <v>0</v>
      </c>
      <c r="AA66" s="349" t="s">
        <v>0</v>
      </c>
      <c r="AB66" s="349"/>
      <c r="AC66" s="18" t="s">
        <v>0</v>
      </c>
      <c r="AD66" s="349" t="s">
        <v>0</v>
      </c>
      <c r="AE66" s="349"/>
      <c r="AF66" s="18" t="s">
        <v>0</v>
      </c>
      <c r="AG66" s="18" t="s">
        <v>0</v>
      </c>
      <c r="AH66" s="352" t="s">
        <v>0</v>
      </c>
      <c r="AI66" s="352"/>
      <c r="AJ66" s="23" t="s">
        <v>0</v>
      </c>
      <c r="AK66" s="23" t="s">
        <v>0</v>
      </c>
      <c r="AL66" s="352" t="s">
        <v>0</v>
      </c>
      <c r="AM66" s="352"/>
      <c r="AN66" s="23" t="s">
        <v>0</v>
      </c>
      <c r="AO66" s="23" t="s">
        <v>0</v>
      </c>
      <c r="AP66" s="23" t="s">
        <v>0</v>
      </c>
      <c r="AQ66" s="352" t="s">
        <v>0</v>
      </c>
      <c r="AR66" s="352"/>
      <c r="AS66" s="23" t="s">
        <v>0</v>
      </c>
      <c r="AT66" s="23" t="s">
        <v>0</v>
      </c>
      <c r="AU66" s="23" t="s">
        <v>0</v>
      </c>
      <c r="AV66" s="352" t="s">
        <v>0</v>
      </c>
      <c r="AW66" s="352"/>
      <c r="AX66" s="23" t="s">
        <v>0</v>
      </c>
      <c r="AY66" s="352" t="s">
        <v>0</v>
      </c>
      <c r="AZ66" s="352"/>
      <c r="BA66" s="23" t="s">
        <v>0</v>
      </c>
      <c r="BB66" s="23" t="s">
        <v>0</v>
      </c>
      <c r="BC66" s="18" t="s">
        <v>0</v>
      </c>
      <c r="BD66" s="352" t="s">
        <v>0</v>
      </c>
      <c r="BE66" s="352"/>
      <c r="BF66" s="349" t="s">
        <v>0</v>
      </c>
      <c r="BG66" s="349"/>
      <c r="BH66" s="23">
        <v>0</v>
      </c>
      <c r="BI66" s="352">
        <v>0</v>
      </c>
      <c r="BJ66" s="352"/>
      <c r="BK66" s="355">
        <v>0</v>
      </c>
      <c r="BL66" s="355"/>
      <c r="BM66" s="36">
        <v>0</v>
      </c>
      <c r="BN66" s="33">
        <v>0</v>
      </c>
    </row>
    <row r="67" spans="1:66" ht="18" customHeight="1" x14ac:dyDescent="0.3">
      <c r="A67" s="17">
        <v>596</v>
      </c>
      <c r="B67" s="348" t="s">
        <v>173</v>
      </c>
      <c r="C67" s="348"/>
      <c r="D67" s="18" t="s">
        <v>167</v>
      </c>
      <c r="E67" s="18" t="s">
        <v>167</v>
      </c>
      <c r="F67" s="18" t="s">
        <v>158</v>
      </c>
      <c r="G67" s="18" t="s">
        <v>158</v>
      </c>
      <c r="H67" s="18" t="s">
        <v>159</v>
      </c>
      <c r="I67" s="348" t="s">
        <v>44</v>
      </c>
      <c r="J67" s="348"/>
      <c r="K67" s="19" t="s">
        <v>53</v>
      </c>
      <c r="L67" s="22" t="s">
        <v>58</v>
      </c>
      <c r="M67" s="23" t="s">
        <v>0</v>
      </c>
      <c r="N67" s="21" t="s">
        <v>64</v>
      </c>
      <c r="O67" s="22" t="s">
        <v>58</v>
      </c>
      <c r="P67" s="23" t="s">
        <v>0</v>
      </c>
      <c r="Q67" s="24" t="s">
        <v>65</v>
      </c>
      <c r="R67" s="23" t="s">
        <v>0</v>
      </c>
      <c r="S67" s="23" t="s">
        <v>0</v>
      </c>
      <c r="T67" s="23" t="s">
        <v>0</v>
      </c>
      <c r="U67" s="23" t="s">
        <v>0</v>
      </c>
      <c r="V67" s="23" t="s">
        <v>0</v>
      </c>
      <c r="W67" s="23" t="s">
        <v>0</v>
      </c>
      <c r="X67" s="23" t="s">
        <v>0</v>
      </c>
      <c r="Y67" s="23" t="s">
        <v>0</v>
      </c>
      <c r="Z67" s="23" t="s">
        <v>0</v>
      </c>
      <c r="AA67" s="349" t="s">
        <v>0</v>
      </c>
      <c r="AB67" s="349"/>
      <c r="AC67" s="18" t="s">
        <v>0</v>
      </c>
      <c r="AD67" s="349" t="s">
        <v>0</v>
      </c>
      <c r="AE67" s="349"/>
      <c r="AF67" s="18" t="s">
        <v>0</v>
      </c>
      <c r="AG67" s="18" t="s">
        <v>0</v>
      </c>
      <c r="AH67" s="340" t="s">
        <v>64</v>
      </c>
      <c r="AI67" s="340"/>
      <c r="AJ67" s="23" t="s">
        <v>0</v>
      </c>
      <c r="AK67" s="23" t="s">
        <v>0</v>
      </c>
      <c r="AL67" s="352" t="s">
        <v>0</v>
      </c>
      <c r="AM67" s="352"/>
      <c r="AN67" s="23" t="s">
        <v>0</v>
      </c>
      <c r="AO67" s="23" t="s">
        <v>0</v>
      </c>
      <c r="AP67" s="24" t="s">
        <v>65</v>
      </c>
      <c r="AQ67" s="352" t="s">
        <v>0</v>
      </c>
      <c r="AR67" s="352"/>
      <c r="AS67" s="23" t="s">
        <v>0</v>
      </c>
      <c r="AT67" s="23" t="s">
        <v>0</v>
      </c>
      <c r="AU67" s="23" t="s">
        <v>0</v>
      </c>
      <c r="AV67" s="352" t="s">
        <v>0</v>
      </c>
      <c r="AW67" s="352"/>
      <c r="AX67" s="23" t="s">
        <v>0</v>
      </c>
      <c r="AY67" s="352" t="s">
        <v>0</v>
      </c>
      <c r="AZ67" s="352"/>
      <c r="BA67" s="23" t="s">
        <v>0</v>
      </c>
      <c r="BB67" s="23" t="s">
        <v>0</v>
      </c>
      <c r="BC67" s="24" t="s">
        <v>65</v>
      </c>
      <c r="BD67" s="352" t="s">
        <v>0</v>
      </c>
      <c r="BE67" s="352"/>
      <c r="BF67" s="349" t="s">
        <v>0</v>
      </c>
      <c r="BG67" s="349"/>
      <c r="BH67" s="23">
        <v>0</v>
      </c>
      <c r="BI67" s="352">
        <v>0</v>
      </c>
      <c r="BJ67" s="352"/>
      <c r="BK67" s="355">
        <v>0</v>
      </c>
      <c r="BL67" s="355"/>
      <c r="BM67" s="31">
        <v>4</v>
      </c>
      <c r="BN67" s="26">
        <v>1</v>
      </c>
    </row>
    <row r="68" spans="1:66" ht="14.25" customHeight="1" x14ac:dyDescent="0.3">
      <c r="A68" s="17">
        <v>1227</v>
      </c>
      <c r="B68" s="348" t="s">
        <v>174</v>
      </c>
      <c r="C68" s="348"/>
      <c r="D68" s="18" t="s">
        <v>167</v>
      </c>
      <c r="E68" s="18" t="s">
        <v>167</v>
      </c>
      <c r="F68" s="18" t="s">
        <v>158</v>
      </c>
      <c r="G68" s="18" t="s">
        <v>158</v>
      </c>
      <c r="H68" s="18" t="s">
        <v>159</v>
      </c>
      <c r="I68" s="348" t="s">
        <v>46</v>
      </c>
      <c r="J68" s="348"/>
      <c r="K68" s="19" t="s">
        <v>53</v>
      </c>
      <c r="L68" s="32" t="s">
        <v>59</v>
      </c>
      <c r="M68" s="23" t="s">
        <v>0</v>
      </c>
      <c r="N68" s="23" t="s">
        <v>0</v>
      </c>
      <c r="O68" s="32" t="s">
        <v>59</v>
      </c>
      <c r="P68" s="23" t="s">
        <v>0</v>
      </c>
      <c r="Q68" s="23" t="s">
        <v>0</v>
      </c>
      <c r="R68" s="23" t="s">
        <v>0</v>
      </c>
      <c r="S68" s="23" t="s">
        <v>0</v>
      </c>
      <c r="T68" s="23" t="s">
        <v>0</v>
      </c>
      <c r="U68" s="23" t="s">
        <v>0</v>
      </c>
      <c r="V68" s="23" t="s">
        <v>0</v>
      </c>
      <c r="W68" s="23" t="s">
        <v>0</v>
      </c>
      <c r="X68" s="23" t="s">
        <v>0</v>
      </c>
      <c r="Y68" s="23" t="s">
        <v>0</v>
      </c>
      <c r="Z68" s="23" t="s">
        <v>0</v>
      </c>
      <c r="AA68" s="349" t="s">
        <v>0</v>
      </c>
      <c r="AB68" s="349"/>
      <c r="AC68" s="18" t="s">
        <v>0</v>
      </c>
      <c r="AD68" s="349" t="s">
        <v>0</v>
      </c>
      <c r="AE68" s="349"/>
      <c r="AF68" s="18" t="s">
        <v>0</v>
      </c>
      <c r="AG68" s="18" t="s">
        <v>0</v>
      </c>
      <c r="AH68" s="352" t="s">
        <v>0</v>
      </c>
      <c r="AI68" s="352"/>
      <c r="AJ68" s="23" t="s">
        <v>0</v>
      </c>
      <c r="AK68" s="23" t="s">
        <v>0</v>
      </c>
      <c r="AL68" s="352" t="s">
        <v>0</v>
      </c>
      <c r="AM68" s="352"/>
      <c r="AN68" s="23" t="s">
        <v>0</v>
      </c>
      <c r="AO68" s="23" t="s">
        <v>0</v>
      </c>
      <c r="AP68" s="23" t="s">
        <v>0</v>
      </c>
      <c r="AQ68" s="352" t="s">
        <v>0</v>
      </c>
      <c r="AR68" s="352"/>
      <c r="AS68" s="23" t="s">
        <v>0</v>
      </c>
      <c r="AT68" s="23" t="s">
        <v>0</v>
      </c>
      <c r="AU68" s="23" t="s">
        <v>0</v>
      </c>
      <c r="AV68" s="352" t="s">
        <v>0</v>
      </c>
      <c r="AW68" s="352"/>
      <c r="AX68" s="23" t="s">
        <v>0</v>
      </c>
      <c r="AY68" s="352" t="s">
        <v>0</v>
      </c>
      <c r="AZ68" s="352"/>
      <c r="BA68" s="23" t="s">
        <v>0</v>
      </c>
      <c r="BB68" s="23" t="s">
        <v>0</v>
      </c>
      <c r="BC68" s="24" t="s">
        <v>65</v>
      </c>
      <c r="BD68" s="352" t="s">
        <v>0</v>
      </c>
      <c r="BE68" s="352"/>
      <c r="BF68" s="349" t="s">
        <v>0</v>
      </c>
      <c r="BG68" s="349"/>
      <c r="BH68" s="23">
        <v>0</v>
      </c>
      <c r="BI68" s="352">
        <v>0</v>
      </c>
      <c r="BJ68" s="352"/>
      <c r="BK68" s="355">
        <v>0</v>
      </c>
      <c r="BL68" s="355"/>
      <c r="BM68" s="36">
        <v>0</v>
      </c>
      <c r="BN68" s="33">
        <v>0</v>
      </c>
    </row>
    <row r="69" spans="1:66" ht="14.25" customHeight="1" x14ac:dyDescent="0.3">
      <c r="A69" s="17">
        <v>608</v>
      </c>
      <c r="B69" s="348" t="s">
        <v>175</v>
      </c>
      <c r="C69" s="348"/>
      <c r="D69" s="18" t="s">
        <v>167</v>
      </c>
      <c r="E69" s="18" t="s">
        <v>167</v>
      </c>
      <c r="F69" s="18" t="s">
        <v>158</v>
      </c>
      <c r="G69" s="18" t="s">
        <v>158</v>
      </c>
      <c r="H69" s="18" t="s">
        <v>159</v>
      </c>
      <c r="I69" s="348" t="s">
        <v>49</v>
      </c>
      <c r="J69" s="348"/>
      <c r="K69" s="19" t="s">
        <v>53</v>
      </c>
      <c r="L69" s="22" t="s">
        <v>58</v>
      </c>
      <c r="M69" s="21" t="s">
        <v>64</v>
      </c>
      <c r="N69" s="21" t="s">
        <v>64</v>
      </c>
      <c r="O69" s="22" t="s">
        <v>58</v>
      </c>
      <c r="P69" s="24" t="s">
        <v>65</v>
      </c>
      <c r="Q69" s="24" t="s">
        <v>65</v>
      </c>
      <c r="R69" s="23" t="s">
        <v>0</v>
      </c>
      <c r="S69" s="23" t="s">
        <v>0</v>
      </c>
      <c r="T69" s="23" t="s">
        <v>0</v>
      </c>
      <c r="U69" s="23" t="s">
        <v>0</v>
      </c>
      <c r="V69" s="23" t="s">
        <v>0</v>
      </c>
      <c r="W69" s="23" t="s">
        <v>0</v>
      </c>
      <c r="X69" s="23" t="s">
        <v>0</v>
      </c>
      <c r="Y69" s="23" t="s">
        <v>0</v>
      </c>
      <c r="Z69" s="23" t="s">
        <v>0</v>
      </c>
      <c r="AA69" s="341" t="s">
        <v>65</v>
      </c>
      <c r="AB69" s="341"/>
      <c r="AC69" s="21" t="s">
        <v>64</v>
      </c>
      <c r="AD69" s="349" t="s">
        <v>0</v>
      </c>
      <c r="AE69" s="349"/>
      <c r="AF69" s="18" t="s">
        <v>0</v>
      </c>
      <c r="AG69" s="18" t="s">
        <v>0</v>
      </c>
      <c r="AH69" s="340" t="s">
        <v>64</v>
      </c>
      <c r="AI69" s="340"/>
      <c r="AJ69" s="23" t="s">
        <v>0</v>
      </c>
      <c r="AK69" s="23" t="s">
        <v>0</v>
      </c>
      <c r="AL69" s="352" t="s">
        <v>0</v>
      </c>
      <c r="AM69" s="352"/>
      <c r="AN69" s="23" t="s">
        <v>0</v>
      </c>
      <c r="AO69" s="23" t="s">
        <v>0</v>
      </c>
      <c r="AP69" s="23" t="s">
        <v>0</v>
      </c>
      <c r="AQ69" s="352" t="s">
        <v>0</v>
      </c>
      <c r="AR69" s="352"/>
      <c r="AS69" s="23" t="s">
        <v>0</v>
      </c>
      <c r="AT69" s="23" t="s">
        <v>0</v>
      </c>
      <c r="AU69" s="23" t="s">
        <v>0</v>
      </c>
      <c r="AV69" s="352" t="s">
        <v>0</v>
      </c>
      <c r="AW69" s="352"/>
      <c r="AX69" s="23" t="s">
        <v>0</v>
      </c>
      <c r="AY69" s="352" t="s">
        <v>0</v>
      </c>
      <c r="AZ69" s="352"/>
      <c r="BA69" s="23" t="s">
        <v>0</v>
      </c>
      <c r="BB69" s="23" t="s">
        <v>0</v>
      </c>
      <c r="BC69" s="21" t="s">
        <v>64</v>
      </c>
      <c r="BD69" s="352" t="s">
        <v>0</v>
      </c>
      <c r="BE69" s="352"/>
      <c r="BF69" s="349" t="s">
        <v>0</v>
      </c>
      <c r="BG69" s="349"/>
      <c r="BH69" s="23">
        <v>0</v>
      </c>
      <c r="BI69" s="352">
        <v>0</v>
      </c>
      <c r="BJ69" s="352"/>
      <c r="BK69" s="355">
        <v>0</v>
      </c>
      <c r="BL69" s="355"/>
      <c r="BM69" s="25">
        <v>0</v>
      </c>
      <c r="BN69" s="33">
        <v>0</v>
      </c>
    </row>
    <row r="70" spans="1:66" ht="14.25" customHeight="1" x14ac:dyDescent="0.3">
      <c r="A70" s="17">
        <v>1228</v>
      </c>
      <c r="B70" s="348" t="s">
        <v>176</v>
      </c>
      <c r="C70" s="348"/>
      <c r="D70" s="18" t="s">
        <v>167</v>
      </c>
      <c r="E70" s="18" t="s">
        <v>167</v>
      </c>
      <c r="F70" s="18" t="s">
        <v>158</v>
      </c>
      <c r="G70" s="18" t="s">
        <v>158</v>
      </c>
      <c r="H70" s="18" t="s">
        <v>159</v>
      </c>
      <c r="I70" s="348" t="s">
        <v>49</v>
      </c>
      <c r="J70" s="348"/>
      <c r="K70" s="19" t="s">
        <v>52</v>
      </c>
      <c r="L70" s="20" t="s">
        <v>57</v>
      </c>
      <c r="M70" s="21" t="s">
        <v>64</v>
      </c>
      <c r="N70" s="21" t="s">
        <v>64</v>
      </c>
      <c r="O70" s="22" t="s">
        <v>58</v>
      </c>
      <c r="P70" s="21" t="s">
        <v>64</v>
      </c>
      <c r="Q70" s="21" t="s">
        <v>64</v>
      </c>
      <c r="R70" s="23" t="s">
        <v>0</v>
      </c>
      <c r="S70" s="23" t="s">
        <v>0</v>
      </c>
      <c r="T70" s="24" t="s">
        <v>65</v>
      </c>
      <c r="U70" s="23" t="s">
        <v>0</v>
      </c>
      <c r="V70" s="23" t="s">
        <v>0</v>
      </c>
      <c r="W70" s="23" t="s">
        <v>0</v>
      </c>
      <c r="X70" s="24" t="s">
        <v>65</v>
      </c>
      <c r="Y70" s="23" t="s">
        <v>0</v>
      </c>
      <c r="Z70" s="23" t="s">
        <v>0</v>
      </c>
      <c r="AA70" s="341" t="s">
        <v>65</v>
      </c>
      <c r="AB70" s="341"/>
      <c r="AC70" s="21" t="s">
        <v>64</v>
      </c>
      <c r="AD70" s="349" t="s">
        <v>0</v>
      </c>
      <c r="AE70" s="349"/>
      <c r="AF70" s="18" t="s">
        <v>0</v>
      </c>
      <c r="AG70" s="18" t="s">
        <v>0</v>
      </c>
      <c r="AH70" s="340" t="s">
        <v>64</v>
      </c>
      <c r="AI70" s="340"/>
      <c r="AJ70" s="23" t="s">
        <v>0</v>
      </c>
      <c r="AK70" s="23" t="s">
        <v>0</v>
      </c>
      <c r="AL70" s="352" t="s">
        <v>0</v>
      </c>
      <c r="AM70" s="352"/>
      <c r="AN70" s="23" t="s">
        <v>0</v>
      </c>
      <c r="AO70" s="23" t="s">
        <v>0</v>
      </c>
      <c r="AP70" s="21" t="s">
        <v>64</v>
      </c>
      <c r="AQ70" s="340" t="s">
        <v>64</v>
      </c>
      <c r="AR70" s="340"/>
      <c r="AS70" s="23" t="s">
        <v>0</v>
      </c>
      <c r="AT70" s="23" t="s">
        <v>0</v>
      </c>
      <c r="AU70" s="23" t="s">
        <v>0</v>
      </c>
      <c r="AV70" s="352" t="s">
        <v>0</v>
      </c>
      <c r="AW70" s="352"/>
      <c r="AX70" s="23" t="s">
        <v>0</v>
      </c>
      <c r="AY70" s="352" t="s">
        <v>0</v>
      </c>
      <c r="AZ70" s="352"/>
      <c r="BA70" s="23" t="s">
        <v>0</v>
      </c>
      <c r="BB70" s="23" t="s">
        <v>0</v>
      </c>
      <c r="BC70" s="21" t="s">
        <v>64</v>
      </c>
      <c r="BD70" s="352" t="s">
        <v>0</v>
      </c>
      <c r="BE70" s="352"/>
      <c r="BF70" s="349" t="s">
        <v>0</v>
      </c>
      <c r="BG70" s="349"/>
      <c r="BH70" s="23">
        <v>0</v>
      </c>
      <c r="BI70" s="352">
        <v>0</v>
      </c>
      <c r="BJ70" s="352"/>
      <c r="BK70" s="355">
        <v>0</v>
      </c>
      <c r="BL70" s="355"/>
      <c r="BM70" s="36">
        <v>0</v>
      </c>
      <c r="BN70" s="33">
        <v>0</v>
      </c>
    </row>
    <row r="71" spans="1:66" ht="6" customHeight="1" x14ac:dyDescent="0.3"/>
    <row r="72" spans="1:66" ht="13.5" customHeight="1" x14ac:dyDescent="0.3">
      <c r="B72" s="358" t="s">
        <v>177</v>
      </c>
      <c r="C72" s="358"/>
      <c r="E72" s="358" t="s">
        <v>178</v>
      </c>
      <c r="F72" s="358"/>
      <c r="G72" s="358"/>
      <c r="H72" s="358"/>
      <c r="I72" s="358"/>
      <c r="L72" s="359" t="s">
        <v>179</v>
      </c>
      <c r="M72" s="359"/>
      <c r="N72" s="359"/>
      <c r="O72" s="359"/>
      <c r="P72" s="360" t="s">
        <v>59</v>
      </c>
      <c r="Q72" s="360"/>
      <c r="R72" s="360"/>
      <c r="S72" s="360"/>
      <c r="T72" s="361" t="s">
        <v>58</v>
      </c>
      <c r="U72" s="361"/>
      <c r="V72" s="361"/>
      <c r="W72" s="361"/>
      <c r="X72" s="362" t="s">
        <v>180</v>
      </c>
      <c r="Y72" s="362"/>
      <c r="Z72" s="362"/>
      <c r="AA72" s="363" t="s">
        <v>181</v>
      </c>
      <c r="AB72" s="363"/>
      <c r="AC72" s="363"/>
      <c r="AD72" s="363"/>
      <c r="AE72" s="364" t="s">
        <v>182</v>
      </c>
      <c r="AF72" s="364"/>
      <c r="AG72" s="364"/>
      <c r="AH72" s="364"/>
      <c r="AI72" s="365" t="s">
        <v>62</v>
      </c>
      <c r="AJ72" s="365"/>
      <c r="AK72" s="365"/>
      <c r="AL72" s="365"/>
      <c r="AM72" s="368" t="s">
        <v>183</v>
      </c>
      <c r="AN72" s="368"/>
      <c r="AO72" s="368"/>
      <c r="AP72" s="368"/>
      <c r="AQ72" s="368"/>
      <c r="BE72" s="369" t="s">
        <v>184</v>
      </c>
      <c r="BF72" s="369"/>
      <c r="BG72" s="369"/>
      <c r="BH72" s="369"/>
      <c r="BI72" s="369"/>
      <c r="BJ72" s="370" t="s">
        <v>54</v>
      </c>
      <c r="BK72" s="370"/>
      <c r="BL72" s="356" t="s">
        <v>52</v>
      </c>
      <c r="BM72" s="356"/>
    </row>
    <row r="73" spans="1:66" ht="14.25" customHeight="1" x14ac:dyDescent="0.3">
      <c r="B73" s="357" t="s">
        <v>185</v>
      </c>
      <c r="C73" s="357"/>
      <c r="E73" s="357" t="s">
        <v>186</v>
      </c>
      <c r="F73" s="357"/>
      <c r="G73" s="357"/>
      <c r="H73" s="357"/>
      <c r="I73" s="357"/>
      <c r="L73" s="359"/>
      <c r="M73" s="359"/>
      <c r="N73" s="359"/>
      <c r="O73" s="359"/>
      <c r="P73" s="360"/>
      <c r="Q73" s="360"/>
      <c r="R73" s="360"/>
      <c r="S73" s="360"/>
      <c r="T73" s="361"/>
      <c r="U73" s="361"/>
      <c r="V73" s="361"/>
      <c r="W73" s="361"/>
      <c r="X73" s="362"/>
      <c r="Y73" s="362"/>
      <c r="Z73" s="362"/>
      <c r="AA73" s="363"/>
      <c r="AB73" s="363"/>
      <c r="AC73" s="363"/>
      <c r="AD73" s="363"/>
      <c r="AE73" s="364"/>
      <c r="AF73" s="364"/>
      <c r="AG73" s="364"/>
      <c r="AH73" s="364"/>
      <c r="AI73" s="365"/>
      <c r="AJ73" s="365"/>
      <c r="AK73" s="365"/>
      <c r="AL73" s="365"/>
      <c r="AM73" s="368"/>
      <c r="AN73" s="368"/>
      <c r="AO73" s="368"/>
      <c r="AP73" s="368"/>
      <c r="AQ73" s="368"/>
      <c r="BE73" s="369"/>
      <c r="BF73" s="369"/>
      <c r="BG73" s="369"/>
      <c r="BH73" s="369"/>
      <c r="BI73" s="369"/>
      <c r="BJ73" s="370"/>
      <c r="BK73" s="370"/>
      <c r="BL73" s="356"/>
      <c r="BM73" s="356"/>
    </row>
    <row r="74" spans="1:66" ht="14.25" customHeight="1" x14ac:dyDescent="0.3">
      <c r="B74" s="366" t="s">
        <v>187</v>
      </c>
      <c r="C74" s="366"/>
      <c r="E74" s="357" t="s">
        <v>188</v>
      </c>
      <c r="F74" s="357"/>
      <c r="G74" s="357"/>
      <c r="H74" s="357"/>
      <c r="I74" s="357"/>
    </row>
    <row r="75" spans="1:66" ht="14.25" customHeight="1" x14ac:dyDescent="0.3">
      <c r="B75" s="358" t="s">
        <v>189</v>
      </c>
      <c r="C75" s="358"/>
      <c r="E75" s="357" t="s">
        <v>190</v>
      </c>
      <c r="F75" s="357"/>
      <c r="G75" s="357"/>
      <c r="H75" s="357"/>
      <c r="I75" s="357"/>
      <c r="L75" s="359" t="s">
        <v>191</v>
      </c>
      <c r="M75" s="359"/>
      <c r="N75" s="359"/>
      <c r="O75" s="359"/>
      <c r="P75" s="367" t="s">
        <v>192</v>
      </c>
      <c r="Q75" s="367"/>
      <c r="R75" s="367"/>
      <c r="S75" s="367"/>
      <c r="T75" s="361" t="s">
        <v>193</v>
      </c>
      <c r="U75" s="361"/>
      <c r="V75" s="361"/>
      <c r="W75" s="361"/>
      <c r="X75" s="364" t="s">
        <v>194</v>
      </c>
      <c r="Y75" s="364"/>
      <c r="Z75" s="364"/>
      <c r="AA75" s="373" t="s">
        <v>195</v>
      </c>
      <c r="AB75" s="373"/>
      <c r="AC75" s="373"/>
      <c r="AD75" s="373"/>
      <c r="AE75" s="369" t="s">
        <v>196</v>
      </c>
      <c r="AF75" s="369"/>
      <c r="AG75" s="369"/>
      <c r="AH75" s="369"/>
      <c r="AI75" s="364" t="s">
        <v>197</v>
      </c>
      <c r="AJ75" s="364"/>
      <c r="AK75" s="364"/>
      <c r="AL75" s="364"/>
      <c r="AM75" s="374" t="s">
        <v>198</v>
      </c>
      <c r="AN75" s="374"/>
      <c r="AO75" s="374"/>
      <c r="AP75" s="374"/>
      <c r="AQ75" s="374"/>
      <c r="AR75" s="360" t="s">
        <v>199</v>
      </c>
      <c r="AS75" s="360"/>
      <c r="AT75" s="360"/>
      <c r="AU75" s="360"/>
      <c r="AV75" s="360"/>
    </row>
    <row r="76" spans="1:66" ht="14.25" customHeight="1" x14ac:dyDescent="0.3">
      <c r="B76" s="357" t="s">
        <v>200</v>
      </c>
      <c r="C76" s="357"/>
      <c r="E76" s="357" t="s">
        <v>187</v>
      </c>
      <c r="F76" s="357"/>
      <c r="G76" s="357"/>
      <c r="H76" s="357"/>
      <c r="I76" s="357"/>
      <c r="L76" s="359"/>
      <c r="M76" s="359"/>
      <c r="N76" s="359"/>
      <c r="O76" s="359"/>
      <c r="P76" s="367"/>
      <c r="Q76" s="367"/>
      <c r="R76" s="367"/>
      <c r="S76" s="367"/>
      <c r="T76" s="361"/>
      <c r="U76" s="361"/>
      <c r="V76" s="361"/>
      <c r="W76" s="361"/>
      <c r="X76" s="364"/>
      <c r="Y76" s="364"/>
      <c r="Z76" s="364"/>
      <c r="AA76" s="373"/>
      <c r="AB76" s="373"/>
      <c r="AC76" s="373"/>
      <c r="AD76" s="373"/>
      <c r="AE76" s="369"/>
      <c r="AF76" s="369"/>
      <c r="AG76" s="369"/>
      <c r="AH76" s="369"/>
      <c r="AI76" s="364"/>
      <c r="AJ76" s="364"/>
      <c r="AK76" s="364"/>
      <c r="AL76" s="364"/>
      <c r="AM76" s="374"/>
      <c r="AN76" s="374"/>
      <c r="AO76" s="374"/>
      <c r="AP76" s="374"/>
      <c r="AQ76" s="374"/>
      <c r="AR76" s="360"/>
      <c r="AS76" s="360"/>
      <c r="AT76" s="360"/>
      <c r="AU76" s="360"/>
      <c r="AV76" s="360"/>
    </row>
    <row r="77" spans="1:66" ht="14.25" customHeight="1" x14ac:dyDescent="0.3">
      <c r="B77" s="357" t="s">
        <v>201</v>
      </c>
      <c r="C77" s="357"/>
    </row>
    <row r="78" spans="1:66" ht="6" customHeight="1" x14ac:dyDescent="0.3"/>
    <row r="79" spans="1:66" ht="11.25" customHeight="1" x14ac:dyDescent="0.3">
      <c r="T79" s="371" t="s">
        <v>202</v>
      </c>
      <c r="U79" s="371"/>
      <c r="V79" s="371"/>
      <c r="W79" s="371"/>
      <c r="X79" s="371"/>
      <c r="Y79" s="371"/>
      <c r="Z79" s="371"/>
      <c r="AA79" s="371"/>
      <c r="BG79" s="372" t="s">
        <v>203</v>
      </c>
      <c r="BH79" s="372"/>
      <c r="BI79" s="372"/>
      <c r="BJ79" s="372"/>
      <c r="BK79" s="372"/>
      <c r="BL79" s="372"/>
      <c r="BM79" s="372"/>
    </row>
  </sheetData>
  <mergeCells count="832">
    <mergeCell ref="B77:C77"/>
    <mergeCell ref="T79:AA79"/>
    <mergeCell ref="BG79:BM79"/>
    <mergeCell ref="T75:W76"/>
    <mergeCell ref="X75:Z76"/>
    <mergeCell ref="AA75:AD76"/>
    <mergeCell ref="AE75:AH76"/>
    <mergeCell ref="AI75:AL76"/>
    <mergeCell ref="AM75:AQ76"/>
    <mergeCell ref="B74:C74"/>
    <mergeCell ref="E74:I74"/>
    <mergeCell ref="B75:C75"/>
    <mergeCell ref="E75:I75"/>
    <mergeCell ref="L75:O76"/>
    <mergeCell ref="P75:S76"/>
    <mergeCell ref="AM72:AQ73"/>
    <mergeCell ref="BE72:BI73"/>
    <mergeCell ref="BJ72:BK73"/>
    <mergeCell ref="AR75:AV76"/>
    <mergeCell ref="B76:C76"/>
    <mergeCell ref="E76:I76"/>
    <mergeCell ref="BL72:BM73"/>
    <mergeCell ref="B73:C73"/>
    <mergeCell ref="E73:I73"/>
    <mergeCell ref="BK70:BL70"/>
    <mergeCell ref="B72:C72"/>
    <mergeCell ref="E72:I72"/>
    <mergeCell ref="L72:O73"/>
    <mergeCell ref="P72:S73"/>
    <mergeCell ref="T72:W73"/>
    <mergeCell ref="X72:Z73"/>
    <mergeCell ref="AA72:AD73"/>
    <mergeCell ref="AE72:AH73"/>
    <mergeCell ref="AI72:AL73"/>
    <mergeCell ref="AQ70:AR70"/>
    <mergeCell ref="AV70:AW70"/>
    <mergeCell ref="AY70:AZ70"/>
    <mergeCell ref="BD70:BE70"/>
    <mergeCell ref="BF70:BG70"/>
    <mergeCell ref="BI70:BJ70"/>
    <mergeCell ref="BD69:BE69"/>
    <mergeCell ref="BF69:BG69"/>
    <mergeCell ref="BI69:BJ69"/>
    <mergeCell ref="BK69:BL69"/>
    <mergeCell ref="B70:C70"/>
    <mergeCell ref="I70:J70"/>
    <mergeCell ref="AA70:AB70"/>
    <mergeCell ref="AD70:AE70"/>
    <mergeCell ref="AH70:AI70"/>
    <mergeCell ref="AL70:AM70"/>
    <mergeCell ref="B69:C69"/>
    <mergeCell ref="I69:J69"/>
    <mergeCell ref="AA69:AB69"/>
    <mergeCell ref="AD69:AE69"/>
    <mergeCell ref="AH69:AI69"/>
    <mergeCell ref="AL69:AM69"/>
    <mergeCell ref="AQ69:AR69"/>
    <mergeCell ref="AV69:AW69"/>
    <mergeCell ref="AY69:AZ69"/>
    <mergeCell ref="BD67:BE67"/>
    <mergeCell ref="BF67:BG67"/>
    <mergeCell ref="BI67:BJ67"/>
    <mergeCell ref="BK67:BL67"/>
    <mergeCell ref="B68:C68"/>
    <mergeCell ref="I68:J68"/>
    <mergeCell ref="AA68:AB68"/>
    <mergeCell ref="AD68:AE68"/>
    <mergeCell ref="AH68:AI68"/>
    <mergeCell ref="AL68:AM68"/>
    <mergeCell ref="BK68:BL68"/>
    <mergeCell ref="AQ68:AR68"/>
    <mergeCell ref="AV68:AW68"/>
    <mergeCell ref="AY68:AZ68"/>
    <mergeCell ref="BD68:BE68"/>
    <mergeCell ref="BF68:BG68"/>
    <mergeCell ref="BI68:BJ68"/>
    <mergeCell ref="B67:C67"/>
    <mergeCell ref="I67:J67"/>
    <mergeCell ref="AA67:AB67"/>
    <mergeCell ref="AD67:AE67"/>
    <mergeCell ref="AH67:AI67"/>
    <mergeCell ref="AL67:AM67"/>
    <mergeCell ref="AQ67:AR67"/>
    <mergeCell ref="AV67:AW67"/>
    <mergeCell ref="AY67:AZ67"/>
    <mergeCell ref="BD65:BE65"/>
    <mergeCell ref="BF65:BG65"/>
    <mergeCell ref="BI65:BJ65"/>
    <mergeCell ref="BK65:BL65"/>
    <mergeCell ref="B66:C66"/>
    <mergeCell ref="I66:J66"/>
    <mergeCell ref="AA66:AB66"/>
    <mergeCell ref="AD66:AE66"/>
    <mergeCell ref="AH66:AI66"/>
    <mergeCell ref="AL66:AM66"/>
    <mergeCell ref="BK66:BL66"/>
    <mergeCell ref="AQ66:AR66"/>
    <mergeCell ref="AV66:AW66"/>
    <mergeCell ref="AY66:AZ66"/>
    <mergeCell ref="BD66:BE66"/>
    <mergeCell ref="BF66:BG66"/>
    <mergeCell ref="BI66:BJ66"/>
    <mergeCell ref="B65:C65"/>
    <mergeCell ref="I65:J65"/>
    <mergeCell ref="AA65:AB65"/>
    <mergeCell ref="AD65:AE65"/>
    <mergeCell ref="AH65:AI65"/>
    <mergeCell ref="AL65:AM65"/>
    <mergeCell ref="AQ65:AR65"/>
    <mergeCell ref="AV65:AW65"/>
    <mergeCell ref="AY65:AZ65"/>
    <mergeCell ref="BI63:BJ63"/>
    <mergeCell ref="BK63:BL63"/>
    <mergeCell ref="B64:C64"/>
    <mergeCell ref="I64:J64"/>
    <mergeCell ref="AA64:AB64"/>
    <mergeCell ref="AD64:AE64"/>
    <mergeCell ref="AH64:AI64"/>
    <mergeCell ref="AL64:AM64"/>
    <mergeCell ref="BK64:BL64"/>
    <mergeCell ref="AQ64:AR64"/>
    <mergeCell ref="AV64:AW64"/>
    <mergeCell ref="AY64:AZ64"/>
    <mergeCell ref="BD64:BE64"/>
    <mergeCell ref="BF64:BG64"/>
    <mergeCell ref="BI64:BJ64"/>
    <mergeCell ref="BK62:BL62"/>
    <mergeCell ref="B63:C63"/>
    <mergeCell ref="I63:J63"/>
    <mergeCell ref="AA63:AB63"/>
    <mergeCell ref="AD63:AE63"/>
    <mergeCell ref="AH63:AI63"/>
    <mergeCell ref="AL63:AM63"/>
    <mergeCell ref="AQ63:AR63"/>
    <mergeCell ref="AV63:AW63"/>
    <mergeCell ref="AY63:AZ63"/>
    <mergeCell ref="AQ62:AR62"/>
    <mergeCell ref="AV62:AW62"/>
    <mergeCell ref="AY62:AZ62"/>
    <mergeCell ref="BD62:BE62"/>
    <mergeCell ref="BF62:BG62"/>
    <mergeCell ref="BI62:BJ62"/>
    <mergeCell ref="B62:C62"/>
    <mergeCell ref="I62:J62"/>
    <mergeCell ref="AA62:AB62"/>
    <mergeCell ref="AD62:AE62"/>
    <mergeCell ref="AH62:AI62"/>
    <mergeCell ref="AL62:AM62"/>
    <mergeCell ref="BD63:BE63"/>
    <mergeCell ref="BF63:BG63"/>
    <mergeCell ref="AV61:AW61"/>
    <mergeCell ref="AY61:AZ61"/>
    <mergeCell ref="BD61:BE61"/>
    <mergeCell ref="BF61:BG61"/>
    <mergeCell ref="BI61:BJ61"/>
    <mergeCell ref="BK61:BL61"/>
    <mergeCell ref="BK59:BL59"/>
    <mergeCell ref="A60:B60"/>
    <mergeCell ref="B61:C61"/>
    <mergeCell ref="I61:J61"/>
    <mergeCell ref="AA61:AB61"/>
    <mergeCell ref="AD61:AE61"/>
    <mergeCell ref="AH61:AI61"/>
    <mergeCell ref="AL61:AM61"/>
    <mergeCell ref="AQ61:AR61"/>
    <mergeCell ref="AQ59:AR59"/>
    <mergeCell ref="AV59:AW59"/>
    <mergeCell ref="AY59:AZ59"/>
    <mergeCell ref="BD59:BE59"/>
    <mergeCell ref="BF59:BG59"/>
    <mergeCell ref="BI59:BJ59"/>
    <mergeCell ref="BD58:BE58"/>
    <mergeCell ref="BF58:BG58"/>
    <mergeCell ref="BI58:BJ58"/>
    <mergeCell ref="BK58:BL58"/>
    <mergeCell ref="B59:C59"/>
    <mergeCell ref="I59:J59"/>
    <mergeCell ref="AA59:AB59"/>
    <mergeCell ref="AD59:AE59"/>
    <mergeCell ref="AH59:AI59"/>
    <mergeCell ref="AL59:AM59"/>
    <mergeCell ref="B58:C58"/>
    <mergeCell ref="I58:J58"/>
    <mergeCell ref="AA58:AB58"/>
    <mergeCell ref="AD58:AE58"/>
    <mergeCell ref="AH58:AI58"/>
    <mergeCell ref="AL58:AM58"/>
    <mergeCell ref="AQ58:AR58"/>
    <mergeCell ref="AV58:AW58"/>
    <mergeCell ref="AY58:AZ58"/>
    <mergeCell ref="BD56:BE56"/>
    <mergeCell ref="BF56:BG56"/>
    <mergeCell ref="BI56:BJ56"/>
    <mergeCell ref="BK56:BL56"/>
    <mergeCell ref="B57:C57"/>
    <mergeCell ref="I57:J57"/>
    <mergeCell ref="AA57:AB57"/>
    <mergeCell ref="AD57:AE57"/>
    <mergeCell ref="AH57:AI57"/>
    <mergeCell ref="AL57:AM57"/>
    <mergeCell ref="BK57:BL57"/>
    <mergeCell ref="AQ57:AR57"/>
    <mergeCell ref="AV57:AW57"/>
    <mergeCell ref="AY57:AZ57"/>
    <mergeCell ref="BD57:BE57"/>
    <mergeCell ref="BF57:BG57"/>
    <mergeCell ref="BI57:BJ57"/>
    <mergeCell ref="B56:C56"/>
    <mergeCell ref="I56:J56"/>
    <mergeCell ref="AA56:AB56"/>
    <mergeCell ref="AD56:AE56"/>
    <mergeCell ref="AH56:AI56"/>
    <mergeCell ref="AL56:AM56"/>
    <mergeCell ref="AQ56:AR56"/>
    <mergeCell ref="AV56:AW56"/>
    <mergeCell ref="AY56:AZ56"/>
    <mergeCell ref="BD54:BE54"/>
    <mergeCell ref="BF54:BG54"/>
    <mergeCell ref="BI54:BJ54"/>
    <mergeCell ref="BK54:BL54"/>
    <mergeCell ref="B55:C55"/>
    <mergeCell ref="I55:J55"/>
    <mergeCell ref="AA55:AB55"/>
    <mergeCell ref="AD55:AE55"/>
    <mergeCell ref="AH55:AI55"/>
    <mergeCell ref="AL55:AM55"/>
    <mergeCell ref="BK55:BL55"/>
    <mergeCell ref="AQ55:AR55"/>
    <mergeCell ref="AV55:AW55"/>
    <mergeCell ref="AY55:AZ55"/>
    <mergeCell ref="BD55:BE55"/>
    <mergeCell ref="BF55:BG55"/>
    <mergeCell ref="BI55:BJ55"/>
    <mergeCell ref="B54:C54"/>
    <mergeCell ref="I54:J54"/>
    <mergeCell ref="AA54:AB54"/>
    <mergeCell ref="AD54:AE54"/>
    <mergeCell ref="AH54:AI54"/>
    <mergeCell ref="AL54:AM54"/>
    <mergeCell ref="AQ54:AR54"/>
    <mergeCell ref="AV54:AW54"/>
    <mergeCell ref="AY54:AZ54"/>
    <mergeCell ref="BD52:BE52"/>
    <mergeCell ref="BF52:BG52"/>
    <mergeCell ref="BI52:BJ52"/>
    <mergeCell ref="BK52:BL52"/>
    <mergeCell ref="B53:C53"/>
    <mergeCell ref="I53:J53"/>
    <mergeCell ref="AA53:AB53"/>
    <mergeCell ref="AD53:AE53"/>
    <mergeCell ref="AH53:AI53"/>
    <mergeCell ref="AL53:AM53"/>
    <mergeCell ref="BK53:BL53"/>
    <mergeCell ref="AQ53:AR53"/>
    <mergeCell ref="AV53:AW53"/>
    <mergeCell ref="AY53:AZ53"/>
    <mergeCell ref="BD53:BE53"/>
    <mergeCell ref="BF53:BG53"/>
    <mergeCell ref="BI53:BJ53"/>
    <mergeCell ref="B52:C52"/>
    <mergeCell ref="I52:J52"/>
    <mergeCell ref="AA52:AB52"/>
    <mergeCell ref="AD52:AE52"/>
    <mergeCell ref="AH52:AI52"/>
    <mergeCell ref="AL52:AM52"/>
    <mergeCell ref="AQ52:AR52"/>
    <mergeCell ref="AV52:AW52"/>
    <mergeCell ref="AY52:AZ52"/>
    <mergeCell ref="BD50:BE50"/>
    <mergeCell ref="BF50:BG50"/>
    <mergeCell ref="BI50:BJ50"/>
    <mergeCell ref="BK50:BL50"/>
    <mergeCell ref="B51:C51"/>
    <mergeCell ref="I51:J51"/>
    <mergeCell ref="AA51:AB51"/>
    <mergeCell ref="AD51:AE51"/>
    <mergeCell ref="AH51:AI51"/>
    <mergeCell ref="AL51:AM51"/>
    <mergeCell ref="BK51:BL51"/>
    <mergeCell ref="AQ51:AR51"/>
    <mergeCell ref="AV51:AW51"/>
    <mergeCell ref="AY51:AZ51"/>
    <mergeCell ref="BD51:BE51"/>
    <mergeCell ref="BF51:BG51"/>
    <mergeCell ref="BI51:BJ51"/>
    <mergeCell ref="B50:C50"/>
    <mergeCell ref="I50:J50"/>
    <mergeCell ref="AA50:AB50"/>
    <mergeCell ref="AD50:AE50"/>
    <mergeCell ref="AH50:AI50"/>
    <mergeCell ref="AL50:AM50"/>
    <mergeCell ref="AQ50:AR50"/>
    <mergeCell ref="AV50:AW50"/>
    <mergeCell ref="AY50:AZ50"/>
    <mergeCell ref="BD48:BE48"/>
    <mergeCell ref="BF48:BG48"/>
    <mergeCell ref="BI48:BJ48"/>
    <mergeCell ref="BK48:BL48"/>
    <mergeCell ref="B49:C49"/>
    <mergeCell ref="I49:J49"/>
    <mergeCell ref="AA49:AB49"/>
    <mergeCell ref="AD49:AE49"/>
    <mergeCell ref="AH49:AI49"/>
    <mergeCell ref="AL49:AM49"/>
    <mergeCell ref="BK49:BL49"/>
    <mergeCell ref="AQ49:AR49"/>
    <mergeCell ref="AV49:AW49"/>
    <mergeCell ref="AY49:AZ49"/>
    <mergeCell ref="BD49:BE49"/>
    <mergeCell ref="BF49:BG49"/>
    <mergeCell ref="BI49:BJ49"/>
    <mergeCell ref="B48:C48"/>
    <mergeCell ref="I48:J48"/>
    <mergeCell ref="AA48:AB48"/>
    <mergeCell ref="AD48:AE48"/>
    <mergeCell ref="AH48:AI48"/>
    <mergeCell ref="AL48:AM48"/>
    <mergeCell ref="AQ48:AR48"/>
    <mergeCell ref="AV48:AW48"/>
    <mergeCell ref="AY48:AZ48"/>
    <mergeCell ref="BD46:BE46"/>
    <mergeCell ref="BF46:BG46"/>
    <mergeCell ref="BI46:BJ46"/>
    <mergeCell ref="BK46:BL46"/>
    <mergeCell ref="B47:C47"/>
    <mergeCell ref="I47:J47"/>
    <mergeCell ref="AA47:AB47"/>
    <mergeCell ref="AD47:AE47"/>
    <mergeCell ref="AH47:AI47"/>
    <mergeCell ref="AL47:AM47"/>
    <mergeCell ref="BK47:BL47"/>
    <mergeCell ref="AQ47:AR47"/>
    <mergeCell ref="AV47:AW47"/>
    <mergeCell ref="AY47:AZ47"/>
    <mergeCell ref="BD47:BE47"/>
    <mergeCell ref="BF47:BG47"/>
    <mergeCell ref="BI47:BJ47"/>
    <mergeCell ref="B46:C46"/>
    <mergeCell ref="I46:J46"/>
    <mergeCell ref="AA46:AB46"/>
    <mergeCell ref="AD46:AE46"/>
    <mergeCell ref="AH46:AI46"/>
    <mergeCell ref="AL46:AM46"/>
    <mergeCell ref="AQ46:AR46"/>
    <mergeCell ref="AV46:AW46"/>
    <mergeCell ref="AY46:AZ46"/>
    <mergeCell ref="BD44:BE44"/>
    <mergeCell ref="BF44:BG44"/>
    <mergeCell ref="BI44:BJ44"/>
    <mergeCell ref="BK44:BL44"/>
    <mergeCell ref="B45:C45"/>
    <mergeCell ref="I45:J45"/>
    <mergeCell ref="AA45:AB45"/>
    <mergeCell ref="AD45:AE45"/>
    <mergeCell ref="AH45:AI45"/>
    <mergeCell ref="AL45:AM45"/>
    <mergeCell ref="BK45:BL45"/>
    <mergeCell ref="AQ45:AR45"/>
    <mergeCell ref="AV45:AW45"/>
    <mergeCell ref="AY45:AZ45"/>
    <mergeCell ref="BD45:BE45"/>
    <mergeCell ref="BF45:BG45"/>
    <mergeCell ref="BI45:BJ45"/>
    <mergeCell ref="B44:C44"/>
    <mergeCell ref="I44:J44"/>
    <mergeCell ref="AA44:AB44"/>
    <mergeCell ref="AD44:AE44"/>
    <mergeCell ref="AH44:AI44"/>
    <mergeCell ref="AL44:AM44"/>
    <mergeCell ref="AQ44:AR44"/>
    <mergeCell ref="AV44:AW44"/>
    <mergeCell ref="AY44:AZ44"/>
    <mergeCell ref="BD42:BE42"/>
    <mergeCell ref="BF42:BG42"/>
    <mergeCell ref="BI42:BJ42"/>
    <mergeCell ref="BK42:BL42"/>
    <mergeCell ref="B43:C43"/>
    <mergeCell ref="I43:J43"/>
    <mergeCell ref="AA43:AB43"/>
    <mergeCell ref="AD43:AE43"/>
    <mergeCell ref="AH43:AI43"/>
    <mergeCell ref="AL43:AM43"/>
    <mergeCell ref="BK43:BL43"/>
    <mergeCell ref="AQ43:AR43"/>
    <mergeCell ref="AV43:AW43"/>
    <mergeCell ref="AY43:AZ43"/>
    <mergeCell ref="BD43:BE43"/>
    <mergeCell ref="BF43:BG43"/>
    <mergeCell ref="BI43:BJ43"/>
    <mergeCell ref="B42:C42"/>
    <mergeCell ref="I42:J42"/>
    <mergeCell ref="AA42:AB42"/>
    <mergeCell ref="AD42:AE42"/>
    <mergeCell ref="AH42:AI42"/>
    <mergeCell ref="AL42:AM42"/>
    <mergeCell ref="AQ42:AR42"/>
    <mergeCell ref="AV42:AW42"/>
    <mergeCell ref="AY42:AZ42"/>
    <mergeCell ref="BD40:BE40"/>
    <mergeCell ref="BF40:BG40"/>
    <mergeCell ref="BI40:BJ40"/>
    <mergeCell ref="BK40:BL40"/>
    <mergeCell ref="B41:C41"/>
    <mergeCell ref="I41:J41"/>
    <mergeCell ref="AA41:AB41"/>
    <mergeCell ref="AD41:AE41"/>
    <mergeCell ref="AH41:AI41"/>
    <mergeCell ref="AL41:AM41"/>
    <mergeCell ref="BK41:BL41"/>
    <mergeCell ref="AQ41:AR41"/>
    <mergeCell ref="AV41:AW41"/>
    <mergeCell ref="AY41:AZ41"/>
    <mergeCell ref="BD41:BE41"/>
    <mergeCell ref="BF41:BG41"/>
    <mergeCell ref="BI41:BJ41"/>
    <mergeCell ref="B40:C40"/>
    <mergeCell ref="I40:J40"/>
    <mergeCell ref="AA40:AB40"/>
    <mergeCell ref="AD40:AE40"/>
    <mergeCell ref="AH40:AI40"/>
    <mergeCell ref="AL40:AM40"/>
    <mergeCell ref="AQ40:AR40"/>
    <mergeCell ref="AV40:AW40"/>
    <mergeCell ref="AY40:AZ40"/>
    <mergeCell ref="BD38:BE38"/>
    <mergeCell ref="BF38:BG38"/>
    <mergeCell ref="BI38:BJ38"/>
    <mergeCell ref="BK38:BL38"/>
    <mergeCell ref="B39:C39"/>
    <mergeCell ref="I39:J39"/>
    <mergeCell ref="AA39:AB39"/>
    <mergeCell ref="AD39:AE39"/>
    <mergeCell ref="AH39:AI39"/>
    <mergeCell ref="AL39:AM39"/>
    <mergeCell ref="BK39:BL39"/>
    <mergeCell ref="AQ39:AR39"/>
    <mergeCell ref="AV39:AW39"/>
    <mergeCell ref="AY39:AZ39"/>
    <mergeCell ref="BD39:BE39"/>
    <mergeCell ref="BF39:BG39"/>
    <mergeCell ref="BI39:BJ39"/>
    <mergeCell ref="B38:C38"/>
    <mergeCell ref="I38:J38"/>
    <mergeCell ref="AA38:AB38"/>
    <mergeCell ref="AD38:AE38"/>
    <mergeCell ref="AH38:AI38"/>
    <mergeCell ref="AL38:AM38"/>
    <mergeCell ref="AQ38:AR38"/>
    <mergeCell ref="AV38:AW38"/>
    <mergeCell ref="AY38:AZ38"/>
    <mergeCell ref="BD36:BE36"/>
    <mergeCell ref="BF36:BG36"/>
    <mergeCell ref="BI36:BJ36"/>
    <mergeCell ref="BK36:BL36"/>
    <mergeCell ref="B37:C37"/>
    <mergeCell ref="I37:J37"/>
    <mergeCell ref="AA37:AB37"/>
    <mergeCell ref="AD37:AE37"/>
    <mergeCell ref="AH37:AI37"/>
    <mergeCell ref="AL37:AM37"/>
    <mergeCell ref="BK37:BL37"/>
    <mergeCell ref="AQ37:AR37"/>
    <mergeCell ref="AV37:AW37"/>
    <mergeCell ref="AY37:AZ37"/>
    <mergeCell ref="BD37:BE37"/>
    <mergeCell ref="BF37:BG37"/>
    <mergeCell ref="BI37:BJ37"/>
    <mergeCell ref="B36:C36"/>
    <mergeCell ref="I36:J36"/>
    <mergeCell ref="AA36:AB36"/>
    <mergeCell ref="AD36:AE36"/>
    <mergeCell ref="AH36:AI36"/>
    <mergeCell ref="AL36:AM36"/>
    <mergeCell ref="AQ36:AR36"/>
    <mergeCell ref="AV36:AW36"/>
    <mergeCell ref="AY36:AZ36"/>
    <mergeCell ref="BD34:BE34"/>
    <mergeCell ref="BF34:BG34"/>
    <mergeCell ref="BI34:BJ34"/>
    <mergeCell ref="BK34:BL34"/>
    <mergeCell ref="B35:C35"/>
    <mergeCell ref="I35:J35"/>
    <mergeCell ref="AA35:AB35"/>
    <mergeCell ref="AD35:AE35"/>
    <mergeCell ref="AH35:AI35"/>
    <mergeCell ref="AL35:AM35"/>
    <mergeCell ref="BK35:BL35"/>
    <mergeCell ref="AQ35:AR35"/>
    <mergeCell ref="AV35:AW35"/>
    <mergeCell ref="AY35:AZ35"/>
    <mergeCell ref="BD35:BE35"/>
    <mergeCell ref="BF35:BG35"/>
    <mergeCell ref="BI35:BJ35"/>
    <mergeCell ref="B34:C34"/>
    <mergeCell ref="I34:J34"/>
    <mergeCell ref="AA34:AB34"/>
    <mergeCell ref="AD34:AE34"/>
    <mergeCell ref="AH34:AI34"/>
    <mergeCell ref="AL34:AM34"/>
    <mergeCell ref="AQ34:AR34"/>
    <mergeCell ref="AV34:AW34"/>
    <mergeCell ref="AY34:AZ34"/>
    <mergeCell ref="BD32:BE32"/>
    <mergeCell ref="BF32:BG32"/>
    <mergeCell ref="BI32:BJ32"/>
    <mergeCell ref="BK32:BL32"/>
    <mergeCell ref="B33:C33"/>
    <mergeCell ref="I33:J33"/>
    <mergeCell ref="AA33:AB33"/>
    <mergeCell ref="AD33:AE33"/>
    <mergeCell ref="AH33:AI33"/>
    <mergeCell ref="AL33:AM33"/>
    <mergeCell ref="BK33:BL33"/>
    <mergeCell ref="AQ33:AR33"/>
    <mergeCell ref="AV33:AW33"/>
    <mergeCell ref="AY33:AZ33"/>
    <mergeCell ref="BD33:BE33"/>
    <mergeCell ref="BF33:BG33"/>
    <mergeCell ref="BI33:BJ33"/>
    <mergeCell ref="B32:C32"/>
    <mergeCell ref="I32:J32"/>
    <mergeCell ref="AA32:AB32"/>
    <mergeCell ref="AD32:AE32"/>
    <mergeCell ref="AH32:AI32"/>
    <mergeCell ref="AL32:AM32"/>
    <mergeCell ref="AQ32:AR32"/>
    <mergeCell ref="AV32:AW32"/>
    <mergeCell ref="AY32:AZ32"/>
    <mergeCell ref="BD30:BE30"/>
    <mergeCell ref="BF30:BG30"/>
    <mergeCell ref="BI30:BJ30"/>
    <mergeCell ref="BK30:BL30"/>
    <mergeCell ref="B31:C31"/>
    <mergeCell ref="I31:J31"/>
    <mergeCell ref="AA31:AB31"/>
    <mergeCell ref="AD31:AE31"/>
    <mergeCell ref="AH31:AI31"/>
    <mergeCell ref="AL31:AM31"/>
    <mergeCell ref="BK31:BL31"/>
    <mergeCell ref="AQ31:AR31"/>
    <mergeCell ref="AV31:AW31"/>
    <mergeCell ref="AY31:AZ31"/>
    <mergeCell ref="BD31:BE31"/>
    <mergeCell ref="BF31:BG31"/>
    <mergeCell ref="BI31:BJ31"/>
    <mergeCell ref="B30:C30"/>
    <mergeCell ref="I30:J30"/>
    <mergeCell ref="AA30:AB30"/>
    <mergeCell ref="AD30:AE30"/>
    <mergeCell ref="AH30:AI30"/>
    <mergeCell ref="AL30:AM30"/>
    <mergeCell ref="AQ30:AR30"/>
    <mergeCell ref="AV30:AW30"/>
    <mergeCell ref="AY30:AZ30"/>
    <mergeCell ref="BI28:BJ28"/>
    <mergeCell ref="BK28:BL28"/>
    <mergeCell ref="B29:C29"/>
    <mergeCell ref="I29:J29"/>
    <mergeCell ref="AA29:AB29"/>
    <mergeCell ref="AD29:AE29"/>
    <mergeCell ref="AH29:AI29"/>
    <mergeCell ref="AL29:AM29"/>
    <mergeCell ref="BK29:BL29"/>
    <mergeCell ref="AQ29:AR29"/>
    <mergeCell ref="AV29:AW29"/>
    <mergeCell ref="AY29:AZ29"/>
    <mergeCell ref="BD29:BE29"/>
    <mergeCell ref="BF29:BG29"/>
    <mergeCell ref="BI29:BJ29"/>
    <mergeCell ref="BK27:BL27"/>
    <mergeCell ref="B28:C28"/>
    <mergeCell ref="I28:J28"/>
    <mergeCell ref="AA28:AB28"/>
    <mergeCell ref="AD28:AE28"/>
    <mergeCell ref="AH28:AI28"/>
    <mergeCell ref="AL28:AM28"/>
    <mergeCell ref="AQ28:AR28"/>
    <mergeCell ref="AV28:AW28"/>
    <mergeCell ref="AY28:AZ28"/>
    <mergeCell ref="AQ27:AR27"/>
    <mergeCell ref="AV27:AW27"/>
    <mergeCell ref="AY27:AZ27"/>
    <mergeCell ref="BD27:BE27"/>
    <mergeCell ref="BF27:BG27"/>
    <mergeCell ref="BI27:BJ27"/>
    <mergeCell ref="B27:C27"/>
    <mergeCell ref="I27:J27"/>
    <mergeCell ref="AA27:AB27"/>
    <mergeCell ref="AD27:AE27"/>
    <mergeCell ref="AH27:AI27"/>
    <mergeCell ref="AL27:AM27"/>
    <mergeCell ref="BD28:BE28"/>
    <mergeCell ref="BF28:BG28"/>
    <mergeCell ref="BD25:BE25"/>
    <mergeCell ref="BF25:BG25"/>
    <mergeCell ref="BI25:BJ25"/>
    <mergeCell ref="BK25:BL25"/>
    <mergeCell ref="A26:B26"/>
    <mergeCell ref="BK24:BL24"/>
    <mergeCell ref="B25:C25"/>
    <mergeCell ref="I25:J25"/>
    <mergeCell ref="AA25:AB25"/>
    <mergeCell ref="AD25:AE25"/>
    <mergeCell ref="AH25:AI25"/>
    <mergeCell ref="AL25:AM25"/>
    <mergeCell ref="AQ25:AR25"/>
    <mergeCell ref="AV25:AW25"/>
    <mergeCell ref="AY25:AZ25"/>
    <mergeCell ref="AQ24:AR24"/>
    <mergeCell ref="AV24:AW24"/>
    <mergeCell ref="AY24:AZ24"/>
    <mergeCell ref="BD24:BE24"/>
    <mergeCell ref="BF24:BG24"/>
    <mergeCell ref="BI24:BJ24"/>
    <mergeCell ref="BD23:BE23"/>
    <mergeCell ref="BF23:BG23"/>
    <mergeCell ref="BI23:BJ23"/>
    <mergeCell ref="BK23:BL23"/>
    <mergeCell ref="B24:C24"/>
    <mergeCell ref="I24:J24"/>
    <mergeCell ref="AA24:AB24"/>
    <mergeCell ref="AD24:AE24"/>
    <mergeCell ref="AH24:AI24"/>
    <mergeCell ref="AL24:AM24"/>
    <mergeCell ref="B23:C23"/>
    <mergeCell ref="I23:J23"/>
    <mergeCell ref="AA23:AB23"/>
    <mergeCell ref="AD23:AE23"/>
    <mergeCell ref="AH23:AI23"/>
    <mergeCell ref="AL23:AM23"/>
    <mergeCell ref="AQ23:AR23"/>
    <mergeCell ref="AV23:AW23"/>
    <mergeCell ref="AY23:AZ23"/>
    <mergeCell ref="BD21:BE21"/>
    <mergeCell ref="BF21:BG21"/>
    <mergeCell ref="BI21:BJ21"/>
    <mergeCell ref="BK21:BL21"/>
    <mergeCell ref="B22:C22"/>
    <mergeCell ref="I22:J22"/>
    <mergeCell ref="AA22:AB22"/>
    <mergeCell ref="AD22:AE22"/>
    <mergeCell ref="AH22:AI22"/>
    <mergeCell ref="AL22:AM22"/>
    <mergeCell ref="BK22:BL22"/>
    <mergeCell ref="AQ22:AR22"/>
    <mergeCell ref="AV22:AW22"/>
    <mergeCell ref="AY22:AZ22"/>
    <mergeCell ref="BD22:BE22"/>
    <mergeCell ref="BF22:BG22"/>
    <mergeCell ref="BI22:BJ22"/>
    <mergeCell ref="B21:C21"/>
    <mergeCell ref="I21:J21"/>
    <mergeCell ref="AA21:AB21"/>
    <mergeCell ref="AD21:AE21"/>
    <mergeCell ref="AH21:AI21"/>
    <mergeCell ref="AL21:AM21"/>
    <mergeCell ref="AQ21:AR21"/>
    <mergeCell ref="AV21:AW21"/>
    <mergeCell ref="AY21:AZ21"/>
    <mergeCell ref="BD19:BE19"/>
    <mergeCell ref="BF19:BG19"/>
    <mergeCell ref="BI19:BJ19"/>
    <mergeCell ref="BK19:BL19"/>
    <mergeCell ref="B20:C20"/>
    <mergeCell ref="I20:J20"/>
    <mergeCell ref="AA20:AB20"/>
    <mergeCell ref="AD20:AE20"/>
    <mergeCell ref="AH20:AI20"/>
    <mergeCell ref="AL20:AM20"/>
    <mergeCell ref="BK20:BL20"/>
    <mergeCell ref="AQ20:AR20"/>
    <mergeCell ref="AV20:AW20"/>
    <mergeCell ref="AY20:AZ20"/>
    <mergeCell ref="BD20:BE20"/>
    <mergeCell ref="BF20:BG20"/>
    <mergeCell ref="BI20:BJ20"/>
    <mergeCell ref="B19:C19"/>
    <mergeCell ref="I19:J19"/>
    <mergeCell ref="AA19:AB19"/>
    <mergeCell ref="AD19:AE19"/>
    <mergeCell ref="AH19:AI19"/>
    <mergeCell ref="AL19:AM19"/>
    <mergeCell ref="AQ19:AR19"/>
    <mergeCell ref="AV19:AW19"/>
    <mergeCell ref="AY19:AZ19"/>
    <mergeCell ref="BD17:BE17"/>
    <mergeCell ref="BF17:BG17"/>
    <mergeCell ref="BI17:BJ17"/>
    <mergeCell ref="BK17:BL17"/>
    <mergeCell ref="B18:C18"/>
    <mergeCell ref="I18:J18"/>
    <mergeCell ref="AA18:AB18"/>
    <mergeCell ref="AD18:AE18"/>
    <mergeCell ref="AH18:AI18"/>
    <mergeCell ref="AL18:AM18"/>
    <mergeCell ref="BK18:BL18"/>
    <mergeCell ref="AQ18:AR18"/>
    <mergeCell ref="AV18:AW18"/>
    <mergeCell ref="AY18:AZ18"/>
    <mergeCell ref="BD18:BE18"/>
    <mergeCell ref="BF18:BG18"/>
    <mergeCell ref="BI18:BJ18"/>
    <mergeCell ref="B17:C17"/>
    <mergeCell ref="I17:J17"/>
    <mergeCell ref="AA17:AB17"/>
    <mergeCell ref="AD17:AE17"/>
    <mergeCell ref="AH17:AI17"/>
    <mergeCell ref="AL17:AM17"/>
    <mergeCell ref="AQ17:AR17"/>
    <mergeCell ref="AV17:AW17"/>
    <mergeCell ref="AY17:AZ17"/>
    <mergeCell ref="BD15:BE15"/>
    <mergeCell ref="BF15:BG15"/>
    <mergeCell ref="BI15:BJ15"/>
    <mergeCell ref="BK15:BL15"/>
    <mergeCell ref="B16:C16"/>
    <mergeCell ref="I16:J16"/>
    <mergeCell ref="AA16:AB16"/>
    <mergeCell ref="AD16:AE16"/>
    <mergeCell ref="AH16:AI16"/>
    <mergeCell ref="AL16:AM16"/>
    <mergeCell ref="BK16:BL16"/>
    <mergeCell ref="AQ16:AR16"/>
    <mergeCell ref="AV16:AW16"/>
    <mergeCell ref="AY16:AZ16"/>
    <mergeCell ref="BD16:BE16"/>
    <mergeCell ref="BF16:BG16"/>
    <mergeCell ref="BI16:BJ16"/>
    <mergeCell ref="B15:C15"/>
    <mergeCell ref="I15:J15"/>
    <mergeCell ref="AA15:AB15"/>
    <mergeCell ref="AD15:AE15"/>
    <mergeCell ref="AH15:AI15"/>
    <mergeCell ref="AL15:AM15"/>
    <mergeCell ref="AQ15:AR15"/>
    <mergeCell ref="AV15:AW15"/>
    <mergeCell ref="AY15:AZ15"/>
    <mergeCell ref="BK14:BL14"/>
    <mergeCell ref="AQ14:AR14"/>
    <mergeCell ref="AV14:AW14"/>
    <mergeCell ref="AY14:AZ14"/>
    <mergeCell ref="BD14:BE14"/>
    <mergeCell ref="BF14:BG14"/>
    <mergeCell ref="BI14:BJ14"/>
    <mergeCell ref="A13:B13"/>
    <mergeCell ref="B14:C14"/>
    <mergeCell ref="I14:J14"/>
    <mergeCell ref="AA14:AB14"/>
    <mergeCell ref="AD14:AE14"/>
    <mergeCell ref="AH14:AI14"/>
    <mergeCell ref="AL14:AM14"/>
    <mergeCell ref="BI11:BJ11"/>
    <mergeCell ref="BK11:BL11"/>
    <mergeCell ref="B12:C12"/>
    <mergeCell ref="I12:J12"/>
    <mergeCell ref="AA12:AB12"/>
    <mergeCell ref="AD12:AE12"/>
    <mergeCell ref="AH12:AI12"/>
    <mergeCell ref="BI12:BJ12"/>
    <mergeCell ref="BK12:BL12"/>
    <mergeCell ref="AV12:AW12"/>
    <mergeCell ref="AY12:AZ12"/>
    <mergeCell ref="BD12:BE12"/>
    <mergeCell ref="BF12:BG12"/>
    <mergeCell ref="AL12:AM12"/>
    <mergeCell ref="AQ12:AR12"/>
    <mergeCell ref="B10:C10"/>
    <mergeCell ref="I10:J10"/>
    <mergeCell ref="AA10:AB10"/>
    <mergeCell ref="AD10:AE10"/>
    <mergeCell ref="AH10:AI10"/>
    <mergeCell ref="BI10:BJ10"/>
    <mergeCell ref="BK10:BL10"/>
    <mergeCell ref="B11:C11"/>
    <mergeCell ref="I11:J11"/>
    <mergeCell ref="AA11:AB11"/>
    <mergeCell ref="AD11:AE11"/>
    <mergeCell ref="AH11:AI11"/>
    <mergeCell ref="AL11:AM11"/>
    <mergeCell ref="AQ11:AR11"/>
    <mergeCell ref="AV11:AW11"/>
    <mergeCell ref="AL10:AM10"/>
    <mergeCell ref="AQ10:AR10"/>
    <mergeCell ref="AV10:AW10"/>
    <mergeCell ref="AY10:AZ10"/>
    <mergeCell ref="BD10:BE10"/>
    <mergeCell ref="BF10:BG10"/>
    <mergeCell ref="AY11:AZ11"/>
    <mergeCell ref="BD11:BE11"/>
    <mergeCell ref="BF11:BG11"/>
    <mergeCell ref="L5:N5"/>
    <mergeCell ref="O5:Q5"/>
    <mergeCell ref="R5:Z5"/>
    <mergeCell ref="AA5:AG5"/>
    <mergeCell ref="A7:B7"/>
    <mergeCell ref="B9:C9"/>
    <mergeCell ref="I9:J9"/>
    <mergeCell ref="AA9:AB9"/>
    <mergeCell ref="AD9:AE9"/>
    <mergeCell ref="AH9:AI9"/>
    <mergeCell ref="AL9:AM9"/>
    <mergeCell ref="AQ9:AR9"/>
    <mergeCell ref="AV9:AW9"/>
    <mergeCell ref="AY9:AZ9"/>
    <mergeCell ref="BD9:BE9"/>
    <mergeCell ref="BF9:BG9"/>
    <mergeCell ref="BI9:BJ9"/>
    <mergeCell ref="BK9:BL9"/>
    <mergeCell ref="A1:E1"/>
    <mergeCell ref="F1:AY1"/>
    <mergeCell ref="A2:E3"/>
    <mergeCell ref="F2:K3"/>
    <mergeCell ref="O2:AF3"/>
    <mergeCell ref="BG2:BM3"/>
    <mergeCell ref="AZ3:BF4"/>
    <mergeCell ref="AV6:AW6"/>
    <mergeCell ref="AY6:AZ6"/>
    <mergeCell ref="BD6:BE6"/>
    <mergeCell ref="BF6:BG6"/>
    <mergeCell ref="BI6:BJ6"/>
    <mergeCell ref="AH5:BB5"/>
    <mergeCell ref="BC5:BJ5"/>
    <mergeCell ref="BK5:BN5"/>
    <mergeCell ref="B6:C6"/>
    <mergeCell ref="I6:J6"/>
    <mergeCell ref="AA6:AB6"/>
    <mergeCell ref="AD6:AE6"/>
    <mergeCell ref="AH6:AI6"/>
    <mergeCell ref="AL6:AM6"/>
    <mergeCell ref="AQ6:AR6"/>
    <mergeCell ref="B5:C5"/>
    <mergeCell ref="I5:J5"/>
  </mergeCells>
  <pageMargins left="0" right="0" top="0.55118110236220474" bottom="0.35433070866141736" header="0.31496062992125984" footer="0.31496062992125984"/>
  <pageSetup paperSize="8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49"/>
  <sheetViews>
    <sheetView showGridLines="0" topLeftCell="A4" workbookViewId="0">
      <selection activeCell="B2" sqref="B2:B4"/>
    </sheetView>
  </sheetViews>
  <sheetFormatPr defaultColWidth="9.109375" defaultRowHeight="14.4" x14ac:dyDescent="0.3"/>
  <cols>
    <col min="1" max="1" width="3.6640625" style="11" customWidth="1"/>
    <col min="2" max="2" width="23.33203125" style="11" customWidth="1"/>
    <col min="3" max="3" width="4.44140625" style="11" hidden="1" customWidth="1"/>
    <col min="4" max="4" width="4.33203125" style="11" hidden="1" customWidth="1"/>
    <col min="5" max="5" width="4" style="11" hidden="1" customWidth="1"/>
    <col min="6" max="6" width="4.109375" style="11" hidden="1" customWidth="1"/>
    <col min="7" max="7" width="4" style="11" hidden="1" customWidth="1"/>
    <col min="8" max="8" width="10.88671875" style="11" hidden="1" customWidth="1"/>
    <col min="9" max="9" width="10.88671875" style="11" customWidth="1"/>
    <col min="10" max="10" width="4.33203125" style="11" customWidth="1"/>
    <col min="11" max="11" width="10.88671875" style="11" customWidth="1"/>
    <col min="12" max="20" width="4.33203125" style="11" customWidth="1"/>
    <col min="21" max="22" width="10.33203125" style="11" customWidth="1"/>
    <col min="23" max="23" width="9" style="11" customWidth="1"/>
    <col min="24" max="24" width="6.109375" style="11" customWidth="1"/>
    <col min="25" max="25" width="5.88671875" style="11" customWidth="1"/>
    <col min="26" max="26" width="6.6640625" style="11" customWidth="1"/>
    <col min="27" max="27" width="6.44140625" style="11" customWidth="1"/>
    <col min="28" max="28" width="7.88671875" style="11" customWidth="1"/>
    <col min="29" max="30" width="6.33203125" style="11" customWidth="1"/>
    <col min="31" max="31" width="6.6640625" style="11" customWidth="1"/>
    <col min="32" max="32" width="9" style="11" customWidth="1"/>
    <col min="33" max="16384" width="9.109375" style="11"/>
  </cols>
  <sheetData>
    <row r="1" spans="1:32" ht="68.25" customHeight="1" x14ac:dyDescent="0.3">
      <c r="K1" s="82" t="s">
        <v>278</v>
      </c>
      <c r="M1" s="82" t="s">
        <v>255</v>
      </c>
      <c r="N1" s="82" t="s">
        <v>251</v>
      </c>
      <c r="O1" s="82" t="s">
        <v>258</v>
      </c>
      <c r="P1" s="82" t="s">
        <v>252</v>
      </c>
      <c r="Q1" s="82" t="s">
        <v>257</v>
      </c>
      <c r="R1" s="82" t="s">
        <v>259</v>
      </c>
      <c r="S1" s="82" t="s">
        <v>260</v>
      </c>
      <c r="T1" s="82" t="s">
        <v>263</v>
      </c>
      <c r="U1" s="82" t="s">
        <v>261</v>
      </c>
      <c r="V1" s="82" t="s">
        <v>255</v>
      </c>
      <c r="W1" s="82" t="s">
        <v>265</v>
      </c>
      <c r="X1" s="82" t="s">
        <v>267</v>
      </c>
      <c r="Y1" s="82" t="s">
        <v>271</v>
      </c>
      <c r="Z1" s="82"/>
      <c r="AA1" s="82"/>
      <c r="AB1" s="82"/>
      <c r="AC1" s="82"/>
      <c r="AD1" s="82"/>
      <c r="AE1" s="82" t="s">
        <v>284</v>
      </c>
      <c r="AF1" s="82"/>
    </row>
    <row r="2" spans="1:32" ht="21" customHeight="1" x14ac:dyDescent="0.3">
      <c r="A2" s="387" t="s">
        <v>1</v>
      </c>
      <c r="B2" s="386" t="s">
        <v>94</v>
      </c>
      <c r="C2" s="88"/>
      <c r="D2" s="88"/>
      <c r="E2" s="88"/>
      <c r="F2" s="88"/>
      <c r="G2" s="88"/>
      <c r="H2" s="88"/>
      <c r="I2" s="96"/>
      <c r="J2" s="96"/>
      <c r="K2" s="375" t="s">
        <v>282</v>
      </c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4"/>
      <c r="X2" s="375" t="s">
        <v>283</v>
      </c>
      <c r="Y2" s="376"/>
      <c r="Z2" s="376"/>
      <c r="AA2" s="376"/>
      <c r="AB2" s="376"/>
      <c r="AC2" s="376"/>
      <c r="AD2" s="376"/>
      <c r="AE2" s="377"/>
      <c r="AF2" s="380" t="s">
        <v>270</v>
      </c>
    </row>
    <row r="3" spans="1:32" ht="36" customHeight="1" x14ac:dyDescent="0.3">
      <c r="A3" s="387"/>
      <c r="B3" s="386"/>
      <c r="C3" s="88" t="s">
        <v>0</v>
      </c>
      <c r="D3" s="88" t="s">
        <v>0</v>
      </c>
      <c r="E3" s="88" t="s">
        <v>0</v>
      </c>
      <c r="F3" s="88" t="s">
        <v>0</v>
      </c>
      <c r="G3" s="88" t="s">
        <v>0</v>
      </c>
      <c r="H3" s="88" t="s">
        <v>0</v>
      </c>
      <c r="I3" s="390" t="s">
        <v>288</v>
      </c>
      <c r="J3" s="391"/>
      <c r="K3" s="378" t="s">
        <v>272</v>
      </c>
      <c r="L3" s="379"/>
      <c r="M3" s="379"/>
      <c r="N3" s="389"/>
      <c r="O3" s="388" t="s">
        <v>63</v>
      </c>
      <c r="P3" s="388"/>
      <c r="Q3" s="388"/>
      <c r="R3" s="388" t="s">
        <v>273</v>
      </c>
      <c r="S3" s="388"/>
      <c r="T3" s="388"/>
      <c r="U3" s="388" t="s">
        <v>80</v>
      </c>
      <c r="V3" s="388" t="s">
        <v>280</v>
      </c>
      <c r="W3" s="385" t="s">
        <v>264</v>
      </c>
      <c r="X3" s="378" t="s">
        <v>237</v>
      </c>
      <c r="Y3" s="376"/>
      <c r="Z3" s="376"/>
      <c r="AA3" s="376"/>
      <c r="AB3" s="377"/>
      <c r="AC3" s="378" t="s">
        <v>281</v>
      </c>
      <c r="AD3" s="379"/>
      <c r="AE3" s="377"/>
      <c r="AF3" s="381"/>
    </row>
    <row r="4" spans="1:32" ht="118.5" customHeight="1" x14ac:dyDescent="0.3">
      <c r="A4" s="387"/>
      <c r="B4" s="386"/>
      <c r="C4" s="89" t="s">
        <v>123</v>
      </c>
      <c r="D4" s="89" t="s">
        <v>124</v>
      </c>
      <c r="E4" s="89" t="s">
        <v>125</v>
      </c>
      <c r="F4" s="89" t="s">
        <v>126</v>
      </c>
      <c r="G4" s="89" t="s">
        <v>127</v>
      </c>
      <c r="H4" s="87" t="s">
        <v>42</v>
      </c>
      <c r="I4" s="87" t="s">
        <v>279</v>
      </c>
      <c r="J4" s="39" t="s">
        <v>56</v>
      </c>
      <c r="K4" s="95" t="s">
        <v>279</v>
      </c>
      <c r="L4" s="85" t="s">
        <v>56</v>
      </c>
      <c r="M4" s="86" t="s">
        <v>274</v>
      </c>
      <c r="N4" s="86" t="s">
        <v>275</v>
      </c>
      <c r="O4" s="86" t="s">
        <v>276</v>
      </c>
      <c r="P4" s="86" t="s">
        <v>253</v>
      </c>
      <c r="Q4" s="86" t="s">
        <v>277</v>
      </c>
      <c r="R4" s="86" t="s">
        <v>91</v>
      </c>
      <c r="S4" s="86" t="s">
        <v>73</v>
      </c>
      <c r="T4" s="86" t="s">
        <v>262</v>
      </c>
      <c r="U4" s="388"/>
      <c r="V4" s="388"/>
      <c r="W4" s="385"/>
      <c r="X4" s="93" t="s">
        <v>266</v>
      </c>
      <c r="Y4" s="94" t="s">
        <v>268</v>
      </c>
      <c r="Z4" s="85" t="s">
        <v>287</v>
      </c>
      <c r="AA4" s="85" t="s">
        <v>79</v>
      </c>
      <c r="AB4" s="85" t="s">
        <v>223</v>
      </c>
      <c r="AC4" s="85" t="s">
        <v>269</v>
      </c>
      <c r="AD4" s="85" t="s">
        <v>286</v>
      </c>
      <c r="AE4" s="85" t="s">
        <v>285</v>
      </c>
      <c r="AF4" s="382"/>
    </row>
    <row r="5" spans="1:32" x14ac:dyDescent="0.3">
      <c r="A5" s="76"/>
      <c r="B5" s="77"/>
      <c r="C5" s="76"/>
      <c r="D5" s="76"/>
      <c r="E5" s="76"/>
      <c r="F5" s="76"/>
      <c r="G5" s="76"/>
      <c r="H5" s="77"/>
      <c r="I5" s="77"/>
      <c r="J5" s="77"/>
      <c r="K5" s="77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9"/>
      <c r="Z5" s="78"/>
      <c r="AA5" s="78"/>
      <c r="AB5" s="78"/>
      <c r="AC5" s="78"/>
      <c r="AD5" s="78"/>
      <c r="AE5" s="78"/>
      <c r="AF5" s="78"/>
    </row>
    <row r="6" spans="1:32" ht="19.5" customHeight="1" x14ac:dyDescent="0.3">
      <c r="A6" s="84"/>
      <c r="B6" s="84" t="s">
        <v>155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spans="1:32" ht="19.5" customHeight="1" x14ac:dyDescent="0.3">
      <c r="A7" s="17">
        <v>573</v>
      </c>
      <c r="B7" s="19" t="s">
        <v>3</v>
      </c>
      <c r="C7" s="18" t="s">
        <v>156</v>
      </c>
      <c r="D7" s="18" t="s">
        <v>157</v>
      </c>
      <c r="E7" s="18" t="s">
        <v>158</v>
      </c>
      <c r="F7" s="18" t="s">
        <v>158</v>
      </c>
      <c r="G7" s="18" t="s">
        <v>159</v>
      </c>
      <c r="H7" s="19" t="s">
        <v>3</v>
      </c>
      <c r="I7" s="19"/>
      <c r="J7" s="19"/>
      <c r="K7" s="19" t="s">
        <v>52</v>
      </c>
      <c r="L7" s="20" t="s">
        <v>57</v>
      </c>
      <c r="M7" s="83" t="s">
        <v>254</v>
      </c>
      <c r="N7" s="21" t="s">
        <v>64</v>
      </c>
      <c r="O7" s="21" t="s">
        <v>64</v>
      </c>
      <c r="P7" s="83" t="s">
        <v>254</v>
      </c>
      <c r="Q7" s="21" t="s">
        <v>64</v>
      </c>
      <c r="R7" s="21" t="s">
        <v>64</v>
      </c>
      <c r="S7" s="21" t="s">
        <v>64</v>
      </c>
      <c r="T7" s="24" t="s">
        <v>65</v>
      </c>
      <c r="U7" s="25">
        <v>213.3</v>
      </c>
      <c r="V7" s="83"/>
      <c r="W7" s="83"/>
      <c r="X7" s="32">
        <v>0</v>
      </c>
      <c r="Y7" s="90"/>
      <c r="Z7" s="83"/>
      <c r="AA7" s="31">
        <v>160.5</v>
      </c>
      <c r="AB7" s="26">
        <v>0.49</v>
      </c>
      <c r="AC7" s="83" t="s">
        <v>254</v>
      </c>
      <c r="AD7" s="83"/>
      <c r="AE7" s="83" t="s">
        <v>254</v>
      </c>
      <c r="AF7" s="83"/>
    </row>
    <row r="8" spans="1:32" ht="19.5" customHeight="1" x14ac:dyDescent="0.3">
      <c r="A8" s="17">
        <v>604</v>
      </c>
      <c r="B8" s="19" t="s">
        <v>4</v>
      </c>
      <c r="C8" s="18" t="s">
        <v>156</v>
      </c>
      <c r="D8" s="18" t="s">
        <v>157</v>
      </c>
      <c r="E8" s="18" t="s">
        <v>158</v>
      </c>
      <c r="F8" s="18" t="s">
        <v>158</v>
      </c>
      <c r="G8" s="18" t="s">
        <v>159</v>
      </c>
      <c r="H8" s="19" t="s">
        <v>44</v>
      </c>
      <c r="I8" s="19"/>
      <c r="J8" s="19"/>
      <c r="K8" s="19" t="s">
        <v>53</v>
      </c>
      <c r="L8" s="20" t="s">
        <v>57</v>
      </c>
      <c r="M8" s="83" t="s">
        <v>254</v>
      </c>
      <c r="N8" s="21" t="s">
        <v>64</v>
      </c>
      <c r="O8" s="24" t="s">
        <v>65</v>
      </c>
      <c r="P8" s="83" t="s">
        <v>254</v>
      </c>
      <c r="Q8" s="21" t="s">
        <v>64</v>
      </c>
      <c r="R8" s="21" t="s">
        <v>64</v>
      </c>
      <c r="S8" s="21" t="s">
        <v>64</v>
      </c>
      <c r="T8" s="21" t="s">
        <v>64</v>
      </c>
      <c r="U8" s="25">
        <v>3053.4</v>
      </c>
      <c r="V8" s="83"/>
      <c r="W8" s="83"/>
      <c r="X8" s="24" t="s">
        <v>75</v>
      </c>
      <c r="Y8" s="90"/>
      <c r="Z8" s="83"/>
      <c r="AA8" s="25">
        <v>260.2</v>
      </c>
      <c r="AB8" s="28">
        <v>2.7</v>
      </c>
      <c r="AC8" s="83"/>
      <c r="AD8" s="83"/>
      <c r="AE8" s="83"/>
      <c r="AF8" s="83"/>
    </row>
    <row r="9" spans="1:32" ht="19.5" customHeight="1" x14ac:dyDescent="0.3">
      <c r="A9" s="84"/>
      <c r="B9" s="84" t="s">
        <v>161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spans="1:32" ht="19.5" customHeight="1" x14ac:dyDescent="0.3">
      <c r="A10" s="17">
        <v>566</v>
      </c>
      <c r="B10" s="19" t="s">
        <v>5</v>
      </c>
      <c r="C10" s="18" t="s">
        <v>156</v>
      </c>
      <c r="D10" s="18" t="s">
        <v>162</v>
      </c>
      <c r="E10" s="18" t="s">
        <v>158</v>
      </c>
      <c r="F10" s="18" t="s">
        <v>158</v>
      </c>
      <c r="G10" s="18" t="s">
        <v>159</v>
      </c>
      <c r="H10" s="19" t="s">
        <v>45</v>
      </c>
      <c r="I10" s="19"/>
      <c r="J10" s="19"/>
      <c r="K10" s="19" t="s">
        <v>54</v>
      </c>
      <c r="L10" s="81" t="s">
        <v>250</v>
      </c>
      <c r="M10" s="83" t="s">
        <v>254</v>
      </c>
      <c r="N10" s="21" t="s">
        <v>64</v>
      </c>
      <c r="O10" s="21" t="s">
        <v>64</v>
      </c>
      <c r="P10" s="83" t="s">
        <v>254</v>
      </c>
      <c r="Q10" s="21" t="s">
        <v>64</v>
      </c>
      <c r="R10" s="21" t="s">
        <v>64</v>
      </c>
      <c r="S10" s="21" t="s">
        <v>64</v>
      </c>
      <c r="T10" s="21" t="s">
        <v>64</v>
      </c>
      <c r="U10" s="31">
        <v>622.20000000000005</v>
      </c>
      <c r="V10" s="83"/>
      <c r="W10" s="83"/>
      <c r="X10" s="32">
        <v>0</v>
      </c>
      <c r="Y10" s="90"/>
      <c r="Z10" s="83"/>
      <c r="AA10" s="25">
        <v>7.1</v>
      </c>
      <c r="AB10" s="26">
        <v>0.96</v>
      </c>
      <c r="AC10" s="83"/>
      <c r="AD10" s="83"/>
      <c r="AE10" s="83"/>
      <c r="AF10" s="83"/>
    </row>
    <row r="11" spans="1:32" ht="19.5" customHeight="1" x14ac:dyDescent="0.3">
      <c r="A11" s="17">
        <v>568</v>
      </c>
      <c r="B11" s="19" t="s">
        <v>6</v>
      </c>
      <c r="C11" s="18" t="s">
        <v>156</v>
      </c>
      <c r="D11" s="18" t="s">
        <v>162</v>
      </c>
      <c r="E11" s="18" t="s">
        <v>158</v>
      </c>
      <c r="F11" s="18" t="s">
        <v>158</v>
      </c>
      <c r="G11" s="18" t="s">
        <v>159</v>
      </c>
      <c r="H11" s="19" t="s">
        <v>46</v>
      </c>
      <c r="I11" s="19"/>
      <c r="J11" s="19"/>
      <c r="K11" s="19" t="s">
        <v>53</v>
      </c>
      <c r="L11" s="20" t="s">
        <v>57</v>
      </c>
      <c r="M11" s="83" t="s">
        <v>254</v>
      </c>
      <c r="N11" s="21" t="s">
        <v>64</v>
      </c>
      <c r="O11" s="21" t="s">
        <v>64</v>
      </c>
      <c r="P11" s="83" t="s">
        <v>254</v>
      </c>
      <c r="Q11" s="21" t="s">
        <v>64</v>
      </c>
      <c r="R11" s="21" t="s">
        <v>64</v>
      </c>
      <c r="S11" s="21" t="s">
        <v>64</v>
      </c>
      <c r="T11" s="21" t="s">
        <v>64</v>
      </c>
      <c r="U11" s="31">
        <v>72</v>
      </c>
      <c r="V11" s="83"/>
      <c r="W11" s="83"/>
      <c r="X11" s="21" t="s">
        <v>76</v>
      </c>
      <c r="Y11" s="90"/>
      <c r="Z11" s="83"/>
      <c r="AA11" s="25">
        <v>50.8</v>
      </c>
      <c r="AB11" s="28">
        <v>1.8</v>
      </c>
      <c r="AC11" s="83"/>
      <c r="AD11" s="83"/>
      <c r="AE11" s="83"/>
      <c r="AF11" s="83"/>
    </row>
    <row r="12" spans="1:32" ht="19.5" customHeight="1" x14ac:dyDescent="0.3">
      <c r="A12" s="17">
        <v>577</v>
      </c>
      <c r="B12" s="19" t="s">
        <v>7</v>
      </c>
      <c r="C12" s="18" t="s">
        <v>156</v>
      </c>
      <c r="D12" s="18" t="s">
        <v>162</v>
      </c>
      <c r="E12" s="18" t="s">
        <v>158</v>
      </c>
      <c r="F12" s="18" t="s">
        <v>158</v>
      </c>
      <c r="G12" s="18" t="s">
        <v>159</v>
      </c>
      <c r="H12" s="19" t="s">
        <v>47</v>
      </c>
      <c r="I12" s="19"/>
      <c r="J12" s="19"/>
      <c r="K12" s="19" t="s">
        <v>53</v>
      </c>
      <c r="L12" s="20" t="s">
        <v>57</v>
      </c>
      <c r="M12" s="83" t="s">
        <v>254</v>
      </c>
      <c r="N12" s="21" t="s">
        <v>64</v>
      </c>
      <c r="O12" s="21" t="s">
        <v>64</v>
      </c>
      <c r="P12" s="83" t="s">
        <v>254</v>
      </c>
      <c r="Q12" s="21" t="s">
        <v>64</v>
      </c>
      <c r="R12" s="21" t="s">
        <v>64</v>
      </c>
      <c r="S12" s="21" t="s">
        <v>64</v>
      </c>
      <c r="T12" s="21" t="s">
        <v>64</v>
      </c>
      <c r="U12" s="31">
        <v>229.5</v>
      </c>
      <c r="V12" s="83"/>
      <c r="W12" s="83"/>
      <c r="X12" s="24" t="s">
        <v>75</v>
      </c>
      <c r="Y12" s="90"/>
      <c r="Z12" s="83"/>
      <c r="AA12" s="25">
        <v>0.66</v>
      </c>
      <c r="AB12" s="28">
        <v>0.26</v>
      </c>
      <c r="AC12" s="83"/>
      <c r="AD12" s="83"/>
      <c r="AE12" s="83"/>
      <c r="AF12" s="83"/>
    </row>
    <row r="13" spans="1:32" ht="19.5" customHeight="1" x14ac:dyDescent="0.3">
      <c r="A13" s="17">
        <v>618</v>
      </c>
      <c r="B13" s="19" t="s">
        <v>8</v>
      </c>
      <c r="C13" s="18" t="s">
        <v>156</v>
      </c>
      <c r="D13" s="18" t="s">
        <v>162</v>
      </c>
      <c r="E13" s="18" t="s">
        <v>158</v>
      </c>
      <c r="F13" s="18" t="s">
        <v>158</v>
      </c>
      <c r="G13" s="18" t="s">
        <v>159</v>
      </c>
      <c r="H13" s="19" t="s">
        <v>48</v>
      </c>
      <c r="I13" s="19"/>
      <c r="J13" s="19"/>
      <c r="K13" s="19" t="s">
        <v>54</v>
      </c>
      <c r="L13" s="81" t="s">
        <v>250</v>
      </c>
      <c r="M13" s="83" t="s">
        <v>254</v>
      </c>
      <c r="N13" s="27" t="s">
        <v>66</v>
      </c>
      <c r="O13" s="27" t="s">
        <v>66</v>
      </c>
      <c r="P13" s="83" t="s">
        <v>254</v>
      </c>
      <c r="Q13" s="21" t="s">
        <v>64</v>
      </c>
      <c r="R13" s="27" t="s">
        <v>66</v>
      </c>
      <c r="S13" s="21" t="s">
        <v>64</v>
      </c>
      <c r="T13" s="23" t="s">
        <v>0</v>
      </c>
      <c r="U13" s="31">
        <v>63.2</v>
      </c>
      <c r="V13" s="83"/>
      <c r="W13" s="83"/>
      <c r="X13" s="24" t="s">
        <v>75</v>
      </c>
      <c r="Y13" s="91"/>
      <c r="Z13" s="83"/>
      <c r="AA13" s="36">
        <v>0</v>
      </c>
      <c r="AB13" s="33">
        <v>0</v>
      </c>
      <c r="AC13" s="83"/>
      <c r="AD13" s="83"/>
      <c r="AE13" s="83"/>
      <c r="AF13" s="83"/>
    </row>
    <row r="14" spans="1:32" ht="19.5" customHeight="1" x14ac:dyDescent="0.3">
      <c r="A14" s="17">
        <v>611</v>
      </c>
      <c r="B14" s="19" t="s">
        <v>9</v>
      </c>
      <c r="C14" s="18" t="s">
        <v>156</v>
      </c>
      <c r="D14" s="18" t="s">
        <v>162</v>
      </c>
      <c r="E14" s="18" t="s">
        <v>158</v>
      </c>
      <c r="F14" s="18" t="s">
        <v>158</v>
      </c>
      <c r="G14" s="18" t="s">
        <v>159</v>
      </c>
      <c r="H14" s="19" t="s">
        <v>49</v>
      </c>
      <c r="I14" s="19"/>
      <c r="J14" s="19"/>
      <c r="K14" s="19" t="s">
        <v>53</v>
      </c>
      <c r="L14" s="20" t="s">
        <v>57</v>
      </c>
      <c r="M14" s="83" t="s">
        <v>254</v>
      </c>
      <c r="N14" s="21" t="s">
        <v>64</v>
      </c>
      <c r="O14" s="21" t="s">
        <v>64</v>
      </c>
      <c r="P14" s="83" t="s">
        <v>254</v>
      </c>
      <c r="Q14" s="21" t="s">
        <v>64</v>
      </c>
      <c r="R14" s="21" t="s">
        <v>64</v>
      </c>
      <c r="S14" s="21" t="s">
        <v>64</v>
      </c>
      <c r="T14" s="21" t="s">
        <v>64</v>
      </c>
      <c r="U14" s="25">
        <v>1355</v>
      </c>
      <c r="V14" s="83"/>
      <c r="W14" s="83"/>
      <c r="X14" s="24" t="s">
        <v>75</v>
      </c>
      <c r="Y14" s="90"/>
      <c r="Z14" s="83"/>
      <c r="AA14" s="25">
        <v>0</v>
      </c>
      <c r="AB14" s="28">
        <v>3.1</v>
      </c>
      <c r="AC14" s="83"/>
      <c r="AD14" s="83"/>
      <c r="AE14" s="83"/>
      <c r="AF14" s="83"/>
    </row>
    <row r="15" spans="1:32" ht="19.5" customHeight="1" x14ac:dyDescent="0.3">
      <c r="A15" s="17">
        <v>574</v>
      </c>
      <c r="B15" s="19" t="s">
        <v>10</v>
      </c>
      <c r="C15" s="18" t="s">
        <v>156</v>
      </c>
      <c r="D15" s="18" t="s">
        <v>162</v>
      </c>
      <c r="E15" s="18" t="s">
        <v>158</v>
      </c>
      <c r="F15" s="18" t="s">
        <v>158</v>
      </c>
      <c r="G15" s="18" t="s">
        <v>159</v>
      </c>
      <c r="H15" s="19" t="s">
        <v>50</v>
      </c>
      <c r="I15" s="19"/>
      <c r="J15" s="19"/>
      <c r="K15" s="19" t="s">
        <v>53</v>
      </c>
      <c r="L15" s="81" t="s">
        <v>250</v>
      </c>
      <c r="M15" s="83" t="s">
        <v>254</v>
      </c>
      <c r="N15" s="27" t="s">
        <v>66</v>
      </c>
      <c r="O15" s="24" t="s">
        <v>65</v>
      </c>
      <c r="P15" s="83" t="s">
        <v>254</v>
      </c>
      <c r="Q15" s="21" t="s">
        <v>64</v>
      </c>
      <c r="R15" s="21" t="s">
        <v>64</v>
      </c>
      <c r="S15" s="21" t="s">
        <v>65</v>
      </c>
      <c r="T15" s="23" t="s">
        <v>0</v>
      </c>
      <c r="U15" s="25">
        <v>0.31</v>
      </c>
      <c r="V15" s="83"/>
      <c r="W15" s="83"/>
      <c r="X15" s="32">
        <v>0</v>
      </c>
      <c r="Y15" s="91"/>
      <c r="Z15" s="83"/>
      <c r="AA15" s="36">
        <v>0</v>
      </c>
      <c r="AB15" s="28">
        <v>0</v>
      </c>
      <c r="AC15" s="83"/>
      <c r="AD15" s="83"/>
      <c r="AE15" s="83"/>
      <c r="AF15" s="83"/>
    </row>
    <row r="16" spans="1:32" ht="19.5" customHeight="1" x14ac:dyDescent="0.3">
      <c r="A16" s="84"/>
      <c r="B16" s="84" t="s">
        <v>163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spans="1:32" ht="19.5" customHeight="1" x14ac:dyDescent="0.3">
      <c r="A17" s="17">
        <v>567</v>
      </c>
      <c r="B17" s="19" t="s">
        <v>11</v>
      </c>
      <c r="C17" s="18" t="s">
        <v>156</v>
      </c>
      <c r="D17" s="18" t="s">
        <v>164</v>
      </c>
      <c r="E17" s="18" t="s">
        <v>158</v>
      </c>
      <c r="F17" s="18" t="s">
        <v>158</v>
      </c>
      <c r="G17" s="18" t="s">
        <v>159</v>
      </c>
      <c r="H17" s="19" t="s">
        <v>46</v>
      </c>
      <c r="I17" s="19"/>
      <c r="J17" s="19"/>
      <c r="K17" s="19" t="s">
        <v>53</v>
      </c>
      <c r="L17" s="81" t="s">
        <v>250</v>
      </c>
      <c r="M17" s="83" t="s">
        <v>254</v>
      </c>
      <c r="N17" s="21" t="s">
        <v>64</v>
      </c>
      <c r="O17" s="21" t="s">
        <v>64</v>
      </c>
      <c r="P17" s="83" t="s">
        <v>254</v>
      </c>
      <c r="Q17" s="21" t="s">
        <v>64</v>
      </c>
      <c r="R17" s="21" t="s">
        <v>64</v>
      </c>
      <c r="S17" s="21" t="s">
        <v>64</v>
      </c>
      <c r="T17" s="21" t="s">
        <v>64</v>
      </c>
      <c r="U17" s="25">
        <v>17</v>
      </c>
      <c r="V17" s="83"/>
      <c r="W17" s="83"/>
      <c r="X17" s="21" t="s">
        <v>76</v>
      </c>
      <c r="Y17" s="90"/>
      <c r="Z17" s="83"/>
      <c r="AA17" s="25">
        <v>13.3</v>
      </c>
      <c r="AB17" s="28">
        <v>0.26</v>
      </c>
      <c r="AC17" s="83"/>
      <c r="AD17" s="83"/>
      <c r="AE17" s="83"/>
      <c r="AF17" s="83"/>
    </row>
    <row r="18" spans="1:32" ht="19.5" customHeight="1" x14ac:dyDescent="0.3">
      <c r="A18" s="17">
        <v>571</v>
      </c>
      <c r="B18" s="19" t="s">
        <v>12</v>
      </c>
      <c r="C18" s="18" t="s">
        <v>156</v>
      </c>
      <c r="D18" s="18" t="s">
        <v>164</v>
      </c>
      <c r="E18" s="18" t="s">
        <v>158</v>
      </c>
      <c r="F18" s="18" t="s">
        <v>158</v>
      </c>
      <c r="G18" s="18" t="s">
        <v>159</v>
      </c>
      <c r="H18" s="19" t="s">
        <v>50</v>
      </c>
      <c r="I18" s="19"/>
      <c r="J18" s="19"/>
      <c r="K18" s="19" t="s">
        <v>53</v>
      </c>
      <c r="L18" s="81" t="s">
        <v>250</v>
      </c>
      <c r="M18" s="83" t="s">
        <v>254</v>
      </c>
      <c r="N18" s="21" t="s">
        <v>64</v>
      </c>
      <c r="O18" s="21" t="s">
        <v>64</v>
      </c>
      <c r="P18" s="83" t="s">
        <v>254</v>
      </c>
      <c r="Q18" s="21" t="s">
        <v>64</v>
      </c>
      <c r="R18" s="21" t="s">
        <v>64</v>
      </c>
      <c r="S18" s="21" t="s">
        <v>64</v>
      </c>
      <c r="T18" s="23" t="s">
        <v>0</v>
      </c>
      <c r="U18" s="25">
        <v>12.9</v>
      </c>
      <c r="V18" s="83"/>
      <c r="W18" s="83"/>
      <c r="X18" s="21" t="s">
        <v>76</v>
      </c>
      <c r="Y18" s="90"/>
      <c r="Z18" s="83"/>
      <c r="AA18" s="25">
        <v>1.6</v>
      </c>
      <c r="AB18" s="28">
        <v>0</v>
      </c>
      <c r="AC18" s="83"/>
      <c r="AD18" s="83"/>
      <c r="AE18" s="83"/>
      <c r="AF18" s="83"/>
    </row>
    <row r="19" spans="1:32" ht="19.5" customHeight="1" x14ac:dyDescent="0.3">
      <c r="A19" s="17">
        <v>1481</v>
      </c>
      <c r="B19" s="19" t="s">
        <v>13</v>
      </c>
      <c r="C19" s="18" t="s">
        <v>156</v>
      </c>
      <c r="D19" s="18" t="s">
        <v>164</v>
      </c>
      <c r="E19" s="18" t="s">
        <v>158</v>
      </c>
      <c r="F19" s="18" t="s">
        <v>158</v>
      </c>
      <c r="G19" s="18" t="s">
        <v>159</v>
      </c>
      <c r="H19" s="19" t="s">
        <v>50</v>
      </c>
      <c r="I19" s="19"/>
      <c r="J19" s="19"/>
      <c r="K19" s="19" t="s">
        <v>53</v>
      </c>
      <c r="L19" s="34" t="s">
        <v>60</v>
      </c>
      <c r="M19" s="83" t="s">
        <v>254</v>
      </c>
      <c r="N19" s="21" t="s">
        <v>64</v>
      </c>
      <c r="O19" s="27" t="s">
        <v>66</v>
      </c>
      <c r="P19" s="83" t="s">
        <v>254</v>
      </c>
      <c r="Q19" s="21" t="s">
        <v>64</v>
      </c>
      <c r="R19" s="21" t="s">
        <v>64</v>
      </c>
      <c r="S19" s="27" t="s">
        <v>66</v>
      </c>
      <c r="T19" s="21" t="s">
        <v>64</v>
      </c>
      <c r="U19" s="31">
        <v>155.9</v>
      </c>
      <c r="V19" s="83"/>
      <c r="W19" s="83"/>
      <c r="X19" s="21" t="s">
        <v>76</v>
      </c>
      <c r="Y19" s="90"/>
      <c r="Z19" s="83"/>
      <c r="AA19" s="25">
        <v>17.8</v>
      </c>
      <c r="AB19" s="28">
        <v>3.5</v>
      </c>
      <c r="AC19" s="83"/>
      <c r="AD19" s="83"/>
      <c r="AE19" s="83"/>
      <c r="AF19" s="83"/>
    </row>
    <row r="20" spans="1:32" ht="19.5" customHeight="1" x14ac:dyDescent="0.3">
      <c r="A20" s="17">
        <v>578</v>
      </c>
      <c r="B20" s="19" t="s">
        <v>14</v>
      </c>
      <c r="C20" s="18" t="s">
        <v>156</v>
      </c>
      <c r="D20" s="18" t="s">
        <v>164</v>
      </c>
      <c r="E20" s="18" t="s">
        <v>158</v>
      </c>
      <c r="F20" s="18" t="s">
        <v>158</v>
      </c>
      <c r="G20" s="18" t="s">
        <v>159</v>
      </c>
      <c r="H20" s="19" t="s">
        <v>48</v>
      </c>
      <c r="I20" s="19"/>
      <c r="J20" s="19"/>
      <c r="K20" s="19" t="s">
        <v>52</v>
      </c>
      <c r="L20" s="35" t="s">
        <v>61</v>
      </c>
      <c r="M20" s="83" t="s">
        <v>254</v>
      </c>
      <c r="N20" s="24" t="s">
        <v>65</v>
      </c>
      <c r="O20" s="23" t="s">
        <v>0</v>
      </c>
      <c r="P20" s="83" t="s">
        <v>254</v>
      </c>
      <c r="Q20" s="21" t="s">
        <v>64</v>
      </c>
      <c r="R20" s="21" t="s">
        <v>64</v>
      </c>
      <c r="S20" s="21" t="s">
        <v>64</v>
      </c>
      <c r="T20" s="23" t="s">
        <v>0</v>
      </c>
      <c r="U20" s="31">
        <v>54.5</v>
      </c>
      <c r="V20" s="83"/>
      <c r="W20" s="83"/>
      <c r="X20" s="21" t="s">
        <v>76</v>
      </c>
      <c r="Y20" s="91"/>
      <c r="Z20" s="83"/>
      <c r="AA20" s="36">
        <v>0</v>
      </c>
      <c r="AB20" s="33">
        <v>0</v>
      </c>
      <c r="AC20" s="83"/>
      <c r="AD20" s="83"/>
      <c r="AE20" s="83"/>
      <c r="AF20" s="83"/>
    </row>
    <row r="21" spans="1:32" ht="19.5" customHeight="1" x14ac:dyDescent="0.3">
      <c r="A21" s="17">
        <v>904</v>
      </c>
      <c r="B21" s="19" t="s">
        <v>15</v>
      </c>
      <c r="C21" s="18" t="s">
        <v>156</v>
      </c>
      <c r="D21" s="18" t="s">
        <v>164</v>
      </c>
      <c r="E21" s="18" t="s">
        <v>158</v>
      </c>
      <c r="F21" s="18" t="s">
        <v>158</v>
      </c>
      <c r="G21" s="18" t="s">
        <v>159</v>
      </c>
      <c r="H21" s="19" t="s">
        <v>47</v>
      </c>
      <c r="I21" s="19"/>
      <c r="J21" s="19"/>
      <c r="K21" s="19" t="s">
        <v>53</v>
      </c>
      <c r="L21" s="81" t="s">
        <v>250</v>
      </c>
      <c r="M21" s="83" t="s">
        <v>254</v>
      </c>
      <c r="N21" s="24" t="s">
        <v>65</v>
      </c>
      <c r="O21" s="27" t="s">
        <v>66</v>
      </c>
      <c r="P21" s="83" t="s">
        <v>254</v>
      </c>
      <c r="Q21" s="21" t="s">
        <v>64</v>
      </c>
      <c r="R21" s="21" t="s">
        <v>64</v>
      </c>
      <c r="S21" s="21" t="s">
        <v>64</v>
      </c>
      <c r="T21" s="23" t="s">
        <v>0</v>
      </c>
      <c r="U21" s="31">
        <v>15.5</v>
      </c>
      <c r="V21" s="83"/>
      <c r="W21" s="83"/>
      <c r="X21" s="24" t="s">
        <v>75</v>
      </c>
      <c r="Y21" s="90"/>
      <c r="Z21" s="83"/>
      <c r="AA21" s="31">
        <v>5.8</v>
      </c>
      <c r="AB21" s="26">
        <v>0.01</v>
      </c>
      <c r="AC21" s="83"/>
      <c r="AD21" s="83"/>
      <c r="AE21" s="83"/>
      <c r="AF21" s="83"/>
    </row>
    <row r="22" spans="1:32" ht="19.5" customHeight="1" x14ac:dyDescent="0.3">
      <c r="A22" s="17">
        <v>580</v>
      </c>
      <c r="B22" s="19" t="s">
        <v>16</v>
      </c>
      <c r="C22" s="18" t="s">
        <v>156</v>
      </c>
      <c r="D22" s="18" t="s">
        <v>164</v>
      </c>
      <c r="E22" s="18" t="s">
        <v>158</v>
      </c>
      <c r="F22" s="18" t="s">
        <v>158</v>
      </c>
      <c r="G22" s="18" t="s">
        <v>159</v>
      </c>
      <c r="H22" s="19" t="s">
        <v>47</v>
      </c>
      <c r="I22" s="19"/>
      <c r="J22" s="19"/>
      <c r="K22" s="19" t="s">
        <v>52</v>
      </c>
      <c r="L22" s="20" t="s">
        <v>57</v>
      </c>
      <c r="M22" s="83" t="s">
        <v>254</v>
      </c>
      <c r="N22" s="21" t="s">
        <v>64</v>
      </c>
      <c r="O22" s="21" t="s">
        <v>64</v>
      </c>
      <c r="P22" s="83" t="s">
        <v>254</v>
      </c>
      <c r="Q22" s="21" t="s">
        <v>64</v>
      </c>
      <c r="R22" s="21" t="s">
        <v>64</v>
      </c>
      <c r="S22" s="21" t="s">
        <v>64</v>
      </c>
      <c r="T22" s="23" t="s">
        <v>0</v>
      </c>
      <c r="U22" s="31">
        <v>23.2</v>
      </c>
      <c r="V22" s="83"/>
      <c r="W22" s="83"/>
      <c r="X22" s="32">
        <v>0</v>
      </c>
      <c r="Y22" s="91"/>
      <c r="Z22" s="83"/>
      <c r="AA22" s="36">
        <v>0</v>
      </c>
      <c r="AB22" s="26">
        <v>0.09</v>
      </c>
      <c r="AC22" s="83"/>
      <c r="AD22" s="83"/>
      <c r="AE22" s="83"/>
      <c r="AF22" s="83"/>
    </row>
    <row r="23" spans="1:32" ht="19.5" customHeight="1" x14ac:dyDescent="0.3">
      <c r="A23" s="17">
        <v>1483</v>
      </c>
      <c r="B23" s="19" t="s">
        <v>17</v>
      </c>
      <c r="C23" s="18" t="s">
        <v>156</v>
      </c>
      <c r="D23" s="18" t="s">
        <v>164</v>
      </c>
      <c r="E23" s="18" t="s">
        <v>158</v>
      </c>
      <c r="F23" s="18" t="s">
        <v>158</v>
      </c>
      <c r="G23" s="18" t="s">
        <v>159</v>
      </c>
      <c r="H23" s="19" t="s">
        <v>47</v>
      </c>
      <c r="I23" s="19"/>
      <c r="J23" s="19"/>
      <c r="K23" s="19" t="s">
        <v>53</v>
      </c>
      <c r="L23" s="34" t="s">
        <v>60</v>
      </c>
      <c r="M23" s="83" t="s">
        <v>254</v>
      </c>
      <c r="N23" s="21" t="s">
        <v>64</v>
      </c>
      <c r="O23" s="21" t="s">
        <v>64</v>
      </c>
      <c r="P23" s="83" t="s">
        <v>254</v>
      </c>
      <c r="Q23" s="21" t="s">
        <v>64</v>
      </c>
      <c r="R23" s="21" t="s">
        <v>64</v>
      </c>
      <c r="S23" s="21" t="s">
        <v>64</v>
      </c>
      <c r="T23" s="21" t="s">
        <v>64</v>
      </c>
      <c r="U23" s="25">
        <v>26.8</v>
      </c>
      <c r="V23" s="83"/>
      <c r="W23" s="83"/>
      <c r="X23" s="21" t="s">
        <v>76</v>
      </c>
      <c r="Y23" s="90"/>
      <c r="Z23" s="83"/>
      <c r="AA23" s="25">
        <v>14</v>
      </c>
      <c r="AB23" s="28">
        <v>0.44</v>
      </c>
      <c r="AC23" s="83"/>
      <c r="AD23" s="83"/>
      <c r="AE23" s="83"/>
      <c r="AF23" s="83"/>
    </row>
    <row r="24" spans="1:32" ht="19.5" customHeight="1" x14ac:dyDescent="0.3">
      <c r="A24" s="17">
        <v>583</v>
      </c>
      <c r="B24" s="19" t="s">
        <v>18</v>
      </c>
      <c r="C24" s="18" t="s">
        <v>156</v>
      </c>
      <c r="D24" s="18" t="s">
        <v>164</v>
      </c>
      <c r="E24" s="18" t="s">
        <v>158</v>
      </c>
      <c r="F24" s="18" t="s">
        <v>158</v>
      </c>
      <c r="G24" s="18" t="s">
        <v>159</v>
      </c>
      <c r="H24" s="19" t="s">
        <v>46</v>
      </c>
      <c r="I24" s="19"/>
      <c r="J24" s="19"/>
      <c r="K24" s="19" t="s">
        <v>53</v>
      </c>
      <c r="L24" s="81" t="s">
        <v>250</v>
      </c>
      <c r="M24" s="83" t="s">
        <v>254</v>
      </c>
      <c r="N24" s="21" t="s">
        <v>64</v>
      </c>
      <c r="O24" s="24" t="s">
        <v>65</v>
      </c>
      <c r="P24" s="83" t="s">
        <v>254</v>
      </c>
      <c r="Q24" s="21" t="s">
        <v>64</v>
      </c>
      <c r="R24" s="21" t="s">
        <v>64</v>
      </c>
      <c r="S24" s="21" t="s">
        <v>64</v>
      </c>
      <c r="T24" s="24" t="s">
        <v>65</v>
      </c>
      <c r="U24" s="31">
        <v>2.6</v>
      </c>
      <c r="V24" s="83"/>
      <c r="W24" s="83"/>
      <c r="X24" s="21" t="s">
        <v>76</v>
      </c>
      <c r="Y24" s="90"/>
      <c r="Z24" s="83"/>
      <c r="AA24" s="25">
        <v>18.7</v>
      </c>
      <c r="AB24" s="26">
        <v>1.9</v>
      </c>
      <c r="AC24" s="83"/>
      <c r="AD24" s="83"/>
      <c r="AE24" s="83"/>
      <c r="AF24" s="83"/>
    </row>
    <row r="25" spans="1:32" ht="19.5" customHeight="1" x14ac:dyDescent="0.3">
      <c r="A25" s="17">
        <v>613</v>
      </c>
      <c r="B25" s="19" t="s">
        <v>19</v>
      </c>
      <c r="C25" s="18" t="s">
        <v>156</v>
      </c>
      <c r="D25" s="18" t="s">
        <v>164</v>
      </c>
      <c r="E25" s="18" t="s">
        <v>158</v>
      </c>
      <c r="F25" s="18" t="s">
        <v>158</v>
      </c>
      <c r="G25" s="18" t="s">
        <v>159</v>
      </c>
      <c r="H25" s="19" t="s">
        <v>49</v>
      </c>
      <c r="I25" s="19"/>
      <c r="J25" s="19"/>
      <c r="K25" s="19" t="s">
        <v>52</v>
      </c>
      <c r="L25" s="20" t="s">
        <v>57</v>
      </c>
      <c r="M25" s="83" t="s">
        <v>254</v>
      </c>
      <c r="N25" s="24" t="s">
        <v>65</v>
      </c>
      <c r="O25" s="23" t="s">
        <v>0</v>
      </c>
      <c r="P25" s="83" t="s">
        <v>254</v>
      </c>
      <c r="Q25" s="21" t="s">
        <v>64</v>
      </c>
      <c r="R25" s="24" t="s">
        <v>65</v>
      </c>
      <c r="S25" s="27" t="s">
        <v>66</v>
      </c>
      <c r="T25" s="23" t="s">
        <v>0</v>
      </c>
      <c r="U25" s="36">
        <v>0</v>
      </c>
      <c r="V25" s="83"/>
      <c r="W25" s="83"/>
      <c r="X25" s="32">
        <v>0</v>
      </c>
      <c r="Y25" s="91"/>
      <c r="Z25" s="83"/>
      <c r="AA25" s="36">
        <v>0</v>
      </c>
      <c r="AB25" s="26">
        <v>0.19</v>
      </c>
      <c r="AC25" s="83"/>
      <c r="AD25" s="83"/>
      <c r="AE25" s="83"/>
      <c r="AF25" s="83"/>
    </row>
    <row r="26" spans="1:32" ht="19.5" customHeight="1" x14ac:dyDescent="0.3">
      <c r="A26" s="17">
        <v>586</v>
      </c>
      <c r="B26" s="19" t="s">
        <v>20</v>
      </c>
      <c r="C26" s="18" t="s">
        <v>156</v>
      </c>
      <c r="D26" s="18" t="s">
        <v>164</v>
      </c>
      <c r="E26" s="18" t="s">
        <v>158</v>
      </c>
      <c r="F26" s="18" t="s">
        <v>158</v>
      </c>
      <c r="G26" s="18" t="s">
        <v>159</v>
      </c>
      <c r="H26" s="19" t="s">
        <v>47</v>
      </c>
      <c r="I26" s="19"/>
      <c r="J26" s="19"/>
      <c r="K26" s="19" t="s">
        <v>53</v>
      </c>
      <c r="L26" s="81" t="s">
        <v>250</v>
      </c>
      <c r="M26" s="83" t="s">
        <v>254</v>
      </c>
      <c r="N26" s="21" t="s">
        <v>64</v>
      </c>
      <c r="O26" s="21" t="s">
        <v>64</v>
      </c>
      <c r="P26" s="83" t="s">
        <v>254</v>
      </c>
      <c r="Q26" s="21" t="s">
        <v>64</v>
      </c>
      <c r="R26" s="21" t="s">
        <v>64</v>
      </c>
      <c r="S26" s="21" t="s">
        <v>64</v>
      </c>
      <c r="T26" s="24" t="s">
        <v>65</v>
      </c>
      <c r="U26" s="25">
        <v>0.57999999999999996</v>
      </c>
      <c r="V26" s="83"/>
      <c r="W26" s="83"/>
      <c r="X26" s="32">
        <v>0</v>
      </c>
      <c r="Y26" s="90"/>
      <c r="Z26" s="83"/>
      <c r="AA26" s="31">
        <v>24.8</v>
      </c>
      <c r="AB26" s="28">
        <v>0.04</v>
      </c>
      <c r="AC26" s="83"/>
      <c r="AD26" s="83"/>
      <c r="AE26" s="83"/>
      <c r="AF26" s="83"/>
    </row>
    <row r="27" spans="1:32" ht="19.5" customHeight="1" x14ac:dyDescent="0.3">
      <c r="A27" s="17">
        <v>587</v>
      </c>
      <c r="B27" s="19" t="s">
        <v>21</v>
      </c>
      <c r="C27" s="18" t="s">
        <v>156</v>
      </c>
      <c r="D27" s="18" t="s">
        <v>164</v>
      </c>
      <c r="E27" s="18" t="s">
        <v>158</v>
      </c>
      <c r="F27" s="18" t="s">
        <v>158</v>
      </c>
      <c r="G27" s="18" t="s">
        <v>159</v>
      </c>
      <c r="H27" s="19" t="s">
        <v>47</v>
      </c>
      <c r="I27" s="19"/>
      <c r="J27" s="19"/>
      <c r="K27" s="19" t="s">
        <v>53</v>
      </c>
      <c r="L27" s="81" t="s">
        <v>250</v>
      </c>
      <c r="M27" s="83" t="s">
        <v>254</v>
      </c>
      <c r="N27" s="21" t="s">
        <v>64</v>
      </c>
      <c r="O27" s="23" t="s">
        <v>0</v>
      </c>
      <c r="P27" s="83" t="s">
        <v>254</v>
      </c>
      <c r="Q27" s="24" t="s">
        <v>65</v>
      </c>
      <c r="R27" s="21" t="s">
        <v>64</v>
      </c>
      <c r="S27" s="21" t="s">
        <v>64</v>
      </c>
      <c r="T27" s="21" t="s">
        <v>64</v>
      </c>
      <c r="U27" s="25">
        <v>65.599999999999994</v>
      </c>
      <c r="V27" s="83"/>
      <c r="W27" s="83"/>
      <c r="X27" s="21" t="s">
        <v>76</v>
      </c>
      <c r="Y27" s="90"/>
      <c r="Z27" s="83"/>
      <c r="AA27" s="31">
        <v>66.599999999999994</v>
      </c>
      <c r="AB27" s="28">
        <v>0.52</v>
      </c>
      <c r="AC27" s="83"/>
      <c r="AD27" s="83"/>
      <c r="AE27" s="83"/>
      <c r="AF27" s="83"/>
    </row>
    <row r="28" spans="1:32" ht="19.5" customHeight="1" x14ac:dyDescent="0.3">
      <c r="A28" s="17">
        <v>588</v>
      </c>
      <c r="B28" s="19" t="s">
        <v>22</v>
      </c>
      <c r="C28" s="18" t="s">
        <v>156</v>
      </c>
      <c r="D28" s="18" t="s">
        <v>164</v>
      </c>
      <c r="E28" s="18" t="s">
        <v>158</v>
      </c>
      <c r="F28" s="18" t="s">
        <v>158</v>
      </c>
      <c r="G28" s="18" t="s">
        <v>159</v>
      </c>
      <c r="H28" s="19" t="s">
        <v>49</v>
      </c>
      <c r="I28" s="19"/>
      <c r="J28" s="19"/>
      <c r="K28" s="19" t="s">
        <v>52</v>
      </c>
      <c r="L28" s="20" t="s">
        <v>57</v>
      </c>
      <c r="M28" s="83" t="s">
        <v>254</v>
      </c>
      <c r="N28" s="21" t="s">
        <v>64</v>
      </c>
      <c r="O28" s="21" t="s">
        <v>64</v>
      </c>
      <c r="P28" s="83" t="s">
        <v>254</v>
      </c>
      <c r="Q28" s="21" t="s">
        <v>64</v>
      </c>
      <c r="R28" s="21" t="s">
        <v>64</v>
      </c>
      <c r="S28" s="21" t="s">
        <v>64</v>
      </c>
      <c r="T28" s="21" t="s">
        <v>64</v>
      </c>
      <c r="U28" s="25">
        <v>297.5</v>
      </c>
      <c r="V28" s="83"/>
      <c r="W28" s="83"/>
      <c r="X28" s="21" t="s">
        <v>76</v>
      </c>
      <c r="Y28" s="90"/>
      <c r="Z28" s="83"/>
      <c r="AA28" s="31">
        <v>99</v>
      </c>
      <c r="AB28" s="26">
        <v>17.600000000000001</v>
      </c>
      <c r="AC28" s="83"/>
      <c r="AD28" s="83"/>
      <c r="AE28" s="83"/>
      <c r="AF28" s="83"/>
    </row>
    <row r="29" spans="1:32" ht="19.5" customHeight="1" x14ac:dyDescent="0.3">
      <c r="A29" s="17">
        <v>589</v>
      </c>
      <c r="B29" s="19" t="s">
        <v>23</v>
      </c>
      <c r="C29" s="18" t="s">
        <v>156</v>
      </c>
      <c r="D29" s="18" t="s">
        <v>164</v>
      </c>
      <c r="E29" s="18" t="s">
        <v>158</v>
      </c>
      <c r="F29" s="18" t="s">
        <v>158</v>
      </c>
      <c r="G29" s="18" t="s">
        <v>159</v>
      </c>
      <c r="H29" s="19" t="s">
        <v>50</v>
      </c>
      <c r="I29" s="19"/>
      <c r="J29" s="19"/>
      <c r="K29" s="19" t="s">
        <v>53</v>
      </c>
      <c r="L29" s="81" t="s">
        <v>250</v>
      </c>
      <c r="M29" s="83" t="s">
        <v>254</v>
      </c>
      <c r="N29" s="21" t="s">
        <v>64</v>
      </c>
      <c r="O29" s="27" t="s">
        <v>66</v>
      </c>
      <c r="P29" s="83" t="s">
        <v>254</v>
      </c>
      <c r="Q29" s="21" t="s">
        <v>64</v>
      </c>
      <c r="R29" s="21" t="s">
        <v>64</v>
      </c>
      <c r="S29" s="21" t="s">
        <v>64</v>
      </c>
      <c r="T29" s="21" t="s">
        <v>64</v>
      </c>
      <c r="U29" s="25">
        <v>37.4</v>
      </c>
      <c r="V29" s="83"/>
      <c r="W29" s="83"/>
      <c r="X29" s="21" t="s">
        <v>76</v>
      </c>
      <c r="Y29" s="90"/>
      <c r="Z29" s="83"/>
      <c r="AA29" s="31">
        <v>16.100000000000001</v>
      </c>
      <c r="AB29" s="28">
        <v>0.98</v>
      </c>
      <c r="AC29" s="83"/>
      <c r="AD29" s="83"/>
      <c r="AE29" s="83"/>
      <c r="AF29" s="83"/>
    </row>
    <row r="30" spans="1:32" ht="19.5" customHeight="1" x14ac:dyDescent="0.3">
      <c r="A30" s="17">
        <v>592</v>
      </c>
      <c r="B30" s="19" t="s">
        <v>24</v>
      </c>
      <c r="C30" s="18" t="s">
        <v>156</v>
      </c>
      <c r="D30" s="18" t="s">
        <v>164</v>
      </c>
      <c r="E30" s="18" t="s">
        <v>158</v>
      </c>
      <c r="F30" s="18" t="s">
        <v>158</v>
      </c>
      <c r="G30" s="18" t="s">
        <v>159</v>
      </c>
      <c r="H30" s="19" t="s">
        <v>50</v>
      </c>
      <c r="I30" s="19"/>
      <c r="J30" s="19"/>
      <c r="K30" s="19" t="s">
        <v>53</v>
      </c>
      <c r="L30" s="81" t="s">
        <v>250</v>
      </c>
      <c r="M30" s="83" t="s">
        <v>254</v>
      </c>
      <c r="N30" s="21" t="s">
        <v>64</v>
      </c>
      <c r="O30" s="21" t="s">
        <v>64</v>
      </c>
      <c r="P30" s="83" t="s">
        <v>254</v>
      </c>
      <c r="Q30" s="21" t="s">
        <v>64</v>
      </c>
      <c r="R30" s="21" t="s">
        <v>64</v>
      </c>
      <c r="S30" s="21" t="s">
        <v>66</v>
      </c>
      <c r="T30" s="21" t="s">
        <v>64</v>
      </c>
      <c r="U30" s="25">
        <v>2.4</v>
      </c>
      <c r="V30" s="83"/>
      <c r="W30" s="83"/>
      <c r="X30" s="24" t="s">
        <v>75</v>
      </c>
      <c r="Y30" s="91"/>
      <c r="Z30" s="83"/>
      <c r="AA30" s="36">
        <v>0</v>
      </c>
      <c r="AB30" s="28">
        <v>0.5</v>
      </c>
      <c r="AC30" s="83"/>
      <c r="AD30" s="83"/>
      <c r="AE30" s="83"/>
      <c r="AF30" s="83"/>
    </row>
    <row r="31" spans="1:32" ht="19.5" customHeight="1" x14ac:dyDescent="0.3">
      <c r="A31" s="17">
        <v>594</v>
      </c>
      <c r="B31" s="19" t="s">
        <v>25</v>
      </c>
      <c r="C31" s="18" t="s">
        <v>156</v>
      </c>
      <c r="D31" s="18" t="s">
        <v>164</v>
      </c>
      <c r="E31" s="18" t="s">
        <v>158</v>
      </c>
      <c r="F31" s="18" t="s">
        <v>158</v>
      </c>
      <c r="G31" s="18" t="s">
        <v>159</v>
      </c>
      <c r="H31" s="19" t="s">
        <v>50</v>
      </c>
      <c r="I31" s="19"/>
      <c r="J31" s="19"/>
      <c r="K31" s="19" t="s">
        <v>53</v>
      </c>
      <c r="L31" s="20" t="s">
        <v>57</v>
      </c>
      <c r="M31" s="83" t="s">
        <v>254</v>
      </c>
      <c r="N31" s="21" t="s">
        <v>64</v>
      </c>
      <c r="O31" s="21" t="s">
        <v>64</v>
      </c>
      <c r="P31" s="83" t="s">
        <v>254</v>
      </c>
      <c r="Q31" s="21" t="s">
        <v>64</v>
      </c>
      <c r="R31" s="21" t="s">
        <v>64</v>
      </c>
      <c r="S31" s="21" t="s">
        <v>64</v>
      </c>
      <c r="T31" s="21" t="s">
        <v>64</v>
      </c>
      <c r="U31" s="31">
        <v>95.2</v>
      </c>
      <c r="V31" s="83"/>
      <c r="W31" s="83"/>
      <c r="X31" s="21" t="s">
        <v>76</v>
      </c>
      <c r="Y31" s="90"/>
      <c r="Z31" s="83"/>
      <c r="AA31" s="31">
        <v>104.9</v>
      </c>
      <c r="AB31" s="26">
        <v>9</v>
      </c>
      <c r="AC31" s="83"/>
      <c r="AD31" s="83"/>
      <c r="AE31" s="83"/>
      <c r="AF31" s="83"/>
    </row>
    <row r="32" spans="1:32" ht="19.5" customHeight="1" x14ac:dyDescent="0.3">
      <c r="A32" s="17">
        <v>597</v>
      </c>
      <c r="B32" s="19" t="s">
        <v>26</v>
      </c>
      <c r="C32" s="18" t="s">
        <v>156</v>
      </c>
      <c r="D32" s="18" t="s">
        <v>164</v>
      </c>
      <c r="E32" s="18" t="s">
        <v>158</v>
      </c>
      <c r="F32" s="18" t="s">
        <v>158</v>
      </c>
      <c r="G32" s="18" t="s">
        <v>159</v>
      </c>
      <c r="H32" s="19" t="s">
        <v>45</v>
      </c>
      <c r="I32" s="19"/>
      <c r="J32" s="19"/>
      <c r="K32" s="19" t="s">
        <v>54</v>
      </c>
      <c r="L32" s="81" t="s">
        <v>250</v>
      </c>
      <c r="M32" s="83" t="s">
        <v>254</v>
      </c>
      <c r="N32" s="21" t="s">
        <v>64</v>
      </c>
      <c r="O32" s="24" t="s">
        <v>65</v>
      </c>
      <c r="P32" s="83" t="s">
        <v>254</v>
      </c>
      <c r="Q32" s="21" t="s">
        <v>64</v>
      </c>
      <c r="R32" s="21" t="s">
        <v>64</v>
      </c>
      <c r="S32" s="21" t="s">
        <v>64</v>
      </c>
      <c r="T32" s="23" t="s">
        <v>0</v>
      </c>
      <c r="U32" s="25">
        <v>0.28000000000000003</v>
      </c>
      <c r="V32" s="83"/>
      <c r="W32" s="83"/>
      <c r="X32" s="24" t="s">
        <v>75</v>
      </c>
      <c r="Y32" s="90"/>
      <c r="Z32" s="83"/>
      <c r="AA32" s="25">
        <v>0</v>
      </c>
      <c r="AB32" s="28">
        <v>8.0000000000000002E-3</v>
      </c>
      <c r="AC32" s="83"/>
      <c r="AD32" s="83"/>
      <c r="AE32" s="83"/>
      <c r="AF32" s="83"/>
    </row>
    <row r="33" spans="1:32" ht="19.5" customHeight="1" x14ac:dyDescent="0.3">
      <c r="A33" s="17">
        <v>598</v>
      </c>
      <c r="B33" s="19" t="s">
        <v>27</v>
      </c>
      <c r="C33" s="18" t="s">
        <v>156</v>
      </c>
      <c r="D33" s="18" t="s">
        <v>164</v>
      </c>
      <c r="E33" s="18" t="s">
        <v>158</v>
      </c>
      <c r="F33" s="18" t="s">
        <v>158</v>
      </c>
      <c r="G33" s="18" t="s">
        <v>159</v>
      </c>
      <c r="H33" s="19" t="s">
        <v>46</v>
      </c>
      <c r="I33" s="19"/>
      <c r="J33" s="19"/>
      <c r="K33" s="19" t="s">
        <v>53</v>
      </c>
      <c r="L33" s="81" t="s">
        <v>250</v>
      </c>
      <c r="M33" s="83" t="s">
        <v>254</v>
      </c>
      <c r="N33" s="21" t="s">
        <v>64</v>
      </c>
      <c r="O33" s="21" t="s">
        <v>64</v>
      </c>
      <c r="P33" s="83" t="s">
        <v>254</v>
      </c>
      <c r="Q33" s="21" t="s">
        <v>64</v>
      </c>
      <c r="R33" s="21" t="s">
        <v>64</v>
      </c>
      <c r="S33" s="21" t="s">
        <v>64</v>
      </c>
      <c r="T33" s="21" t="s">
        <v>64</v>
      </c>
      <c r="U33" s="25">
        <v>136.5</v>
      </c>
      <c r="V33" s="83"/>
      <c r="W33" s="83"/>
      <c r="X33" s="24" t="s">
        <v>75</v>
      </c>
      <c r="Y33" s="90"/>
      <c r="Z33" s="83"/>
      <c r="AA33" s="25">
        <v>0</v>
      </c>
      <c r="AB33" s="28">
        <v>0.19</v>
      </c>
      <c r="AC33" s="83"/>
      <c r="AD33" s="83"/>
      <c r="AE33" s="83"/>
      <c r="AF33" s="83"/>
    </row>
    <row r="34" spans="1:32" ht="19.5" customHeight="1" x14ac:dyDescent="0.3">
      <c r="A34" s="17">
        <v>599</v>
      </c>
      <c r="B34" s="19" t="s">
        <v>28</v>
      </c>
      <c r="C34" s="18" t="s">
        <v>156</v>
      </c>
      <c r="D34" s="18" t="s">
        <v>164</v>
      </c>
      <c r="E34" s="18" t="s">
        <v>158</v>
      </c>
      <c r="F34" s="18" t="s">
        <v>158</v>
      </c>
      <c r="G34" s="18" t="s">
        <v>159</v>
      </c>
      <c r="H34" s="19" t="s">
        <v>45</v>
      </c>
      <c r="I34" s="19"/>
      <c r="J34" s="19"/>
      <c r="K34" s="19" t="s">
        <v>53</v>
      </c>
      <c r="L34" s="81" t="s">
        <v>250</v>
      </c>
      <c r="M34" s="83" t="s">
        <v>254</v>
      </c>
      <c r="N34" s="27" t="s">
        <v>66</v>
      </c>
      <c r="O34" s="23" t="s">
        <v>0</v>
      </c>
      <c r="P34" s="83" t="s">
        <v>254</v>
      </c>
      <c r="Q34" s="27" t="s">
        <v>66</v>
      </c>
      <c r="R34" s="21" t="s">
        <v>64</v>
      </c>
      <c r="S34" s="21" t="s">
        <v>66</v>
      </c>
      <c r="T34" s="24" t="s">
        <v>65</v>
      </c>
      <c r="U34" s="31">
        <v>5.9</v>
      </c>
      <c r="V34" s="83"/>
      <c r="W34" s="83"/>
      <c r="X34" s="24" t="s">
        <v>75</v>
      </c>
      <c r="Y34" s="90"/>
      <c r="Z34" s="83"/>
      <c r="AA34" s="31">
        <v>52.8</v>
      </c>
      <c r="AB34" s="26">
        <v>0.14000000000000001</v>
      </c>
      <c r="AC34" s="83"/>
      <c r="AD34" s="83"/>
      <c r="AE34" s="83"/>
      <c r="AF34" s="83"/>
    </row>
    <row r="35" spans="1:32" ht="19.5" customHeight="1" x14ac:dyDescent="0.3">
      <c r="A35" s="17">
        <v>600</v>
      </c>
      <c r="B35" s="19" t="s">
        <v>29</v>
      </c>
      <c r="C35" s="18" t="s">
        <v>156</v>
      </c>
      <c r="D35" s="18" t="s">
        <v>164</v>
      </c>
      <c r="E35" s="18" t="s">
        <v>158</v>
      </c>
      <c r="F35" s="18" t="s">
        <v>158</v>
      </c>
      <c r="G35" s="18" t="s">
        <v>159</v>
      </c>
      <c r="H35" s="19" t="s">
        <v>49</v>
      </c>
      <c r="I35" s="19"/>
      <c r="J35" s="19"/>
      <c r="K35" s="19" t="s">
        <v>53</v>
      </c>
      <c r="L35" s="81" t="s">
        <v>250</v>
      </c>
      <c r="M35" s="83" t="s">
        <v>254</v>
      </c>
      <c r="N35" s="21" t="s">
        <v>64</v>
      </c>
      <c r="O35" s="21" t="s">
        <v>64</v>
      </c>
      <c r="P35" s="83" t="s">
        <v>254</v>
      </c>
      <c r="Q35" s="21" t="s">
        <v>64</v>
      </c>
      <c r="R35" s="21" t="s">
        <v>64</v>
      </c>
      <c r="S35" s="21" t="s">
        <v>64</v>
      </c>
      <c r="T35" s="24" t="s">
        <v>65</v>
      </c>
      <c r="U35" s="25">
        <v>30.6</v>
      </c>
      <c r="V35" s="83"/>
      <c r="W35" s="83"/>
      <c r="X35" s="24" t="s">
        <v>75</v>
      </c>
      <c r="Y35" s="90"/>
      <c r="Z35" s="83"/>
      <c r="AA35" s="25">
        <v>4.5999999999999996</v>
      </c>
      <c r="AB35" s="28">
        <v>0.01</v>
      </c>
      <c r="AC35" s="83"/>
      <c r="AD35" s="83"/>
      <c r="AE35" s="83"/>
      <c r="AF35" s="83"/>
    </row>
    <row r="36" spans="1:32" ht="19.5" customHeight="1" x14ac:dyDescent="0.3">
      <c r="A36" s="17">
        <v>601</v>
      </c>
      <c r="B36" s="19" t="s">
        <v>30</v>
      </c>
      <c r="C36" s="18" t="s">
        <v>156</v>
      </c>
      <c r="D36" s="18" t="s">
        <v>164</v>
      </c>
      <c r="E36" s="18" t="s">
        <v>158</v>
      </c>
      <c r="F36" s="18" t="s">
        <v>158</v>
      </c>
      <c r="G36" s="18" t="s">
        <v>159</v>
      </c>
      <c r="H36" s="19" t="s">
        <v>46</v>
      </c>
      <c r="I36" s="19"/>
      <c r="J36" s="19"/>
      <c r="K36" s="19" t="s">
        <v>54</v>
      </c>
      <c r="L36" s="35" t="s">
        <v>61</v>
      </c>
      <c r="M36" s="83" t="s">
        <v>254</v>
      </c>
      <c r="N36" s="21" t="s">
        <v>64</v>
      </c>
      <c r="O36" s="21" t="s">
        <v>64</v>
      </c>
      <c r="P36" s="83" t="s">
        <v>254</v>
      </c>
      <c r="Q36" s="21" t="s">
        <v>64</v>
      </c>
      <c r="R36" s="21" t="s">
        <v>64</v>
      </c>
      <c r="S36" s="21" t="s">
        <v>64</v>
      </c>
      <c r="T36" s="21" t="s">
        <v>64</v>
      </c>
      <c r="U36" s="31">
        <v>150.80000000000001</v>
      </c>
      <c r="V36" s="83"/>
      <c r="W36" s="83"/>
      <c r="X36" s="21" t="s">
        <v>76</v>
      </c>
      <c r="Y36" s="90"/>
      <c r="Z36" s="83"/>
      <c r="AA36" s="31">
        <v>31.2</v>
      </c>
      <c r="AB36" s="26">
        <v>0.34</v>
      </c>
      <c r="AC36" s="83"/>
      <c r="AD36" s="83"/>
      <c r="AE36" s="83"/>
      <c r="AF36" s="83"/>
    </row>
    <row r="37" spans="1:32" ht="19.5" customHeight="1" x14ac:dyDescent="0.3">
      <c r="A37" s="17">
        <v>603</v>
      </c>
      <c r="B37" s="19" t="s">
        <v>31</v>
      </c>
      <c r="C37" s="18" t="s">
        <v>156</v>
      </c>
      <c r="D37" s="18" t="s">
        <v>164</v>
      </c>
      <c r="E37" s="18" t="s">
        <v>158</v>
      </c>
      <c r="F37" s="18" t="s">
        <v>158</v>
      </c>
      <c r="G37" s="18" t="s">
        <v>159</v>
      </c>
      <c r="H37" s="19" t="s">
        <v>50</v>
      </c>
      <c r="I37" s="19"/>
      <c r="J37" s="19"/>
      <c r="K37" s="19" t="s">
        <v>53</v>
      </c>
      <c r="L37" s="20" t="s">
        <v>57</v>
      </c>
      <c r="M37" s="83" t="s">
        <v>254</v>
      </c>
      <c r="N37" s="21" t="s">
        <v>64</v>
      </c>
      <c r="O37" s="21" t="s">
        <v>64</v>
      </c>
      <c r="P37" s="83" t="s">
        <v>254</v>
      </c>
      <c r="Q37" s="21" t="s">
        <v>64</v>
      </c>
      <c r="R37" s="21" t="s">
        <v>64</v>
      </c>
      <c r="S37" s="21" t="s">
        <v>64</v>
      </c>
      <c r="T37" s="21" t="s">
        <v>64</v>
      </c>
      <c r="U37" s="25">
        <v>72.5</v>
      </c>
      <c r="V37" s="83"/>
      <c r="W37" s="83"/>
      <c r="X37" s="24" t="s">
        <v>75</v>
      </c>
      <c r="Y37" s="90"/>
      <c r="Z37" s="83"/>
      <c r="AA37" s="31">
        <v>45.3</v>
      </c>
      <c r="AB37" s="28">
        <v>0.01</v>
      </c>
      <c r="AC37" s="83"/>
      <c r="AD37" s="83"/>
      <c r="AE37" s="83"/>
      <c r="AF37" s="83"/>
    </row>
    <row r="38" spans="1:32" ht="19.5" customHeight="1" x14ac:dyDescent="0.3">
      <c r="A38" s="17">
        <v>606</v>
      </c>
      <c r="B38" s="19" t="s">
        <v>32</v>
      </c>
      <c r="C38" s="18" t="s">
        <v>156</v>
      </c>
      <c r="D38" s="18" t="s">
        <v>164</v>
      </c>
      <c r="E38" s="18" t="s">
        <v>158</v>
      </c>
      <c r="F38" s="18" t="s">
        <v>158</v>
      </c>
      <c r="G38" s="18" t="s">
        <v>159</v>
      </c>
      <c r="H38" s="19" t="s">
        <v>46</v>
      </c>
      <c r="I38" s="19"/>
      <c r="J38" s="19"/>
      <c r="K38" s="19" t="s">
        <v>53</v>
      </c>
      <c r="L38" s="81" t="s">
        <v>250</v>
      </c>
      <c r="M38" s="83" t="s">
        <v>254</v>
      </c>
      <c r="N38" s="21" t="s">
        <v>64</v>
      </c>
      <c r="O38" s="21" t="s">
        <v>64</v>
      </c>
      <c r="P38" s="83" t="s">
        <v>254</v>
      </c>
      <c r="Q38" s="21" t="s">
        <v>64</v>
      </c>
      <c r="R38" s="21" t="s">
        <v>64</v>
      </c>
      <c r="S38" s="21" t="s">
        <v>64</v>
      </c>
      <c r="T38" s="24" t="s">
        <v>65</v>
      </c>
      <c r="U38" s="31">
        <v>28.8</v>
      </c>
      <c r="V38" s="83"/>
      <c r="W38" s="83"/>
      <c r="X38" s="24" t="s">
        <v>75</v>
      </c>
      <c r="Y38" s="91"/>
      <c r="Z38" s="83"/>
      <c r="AA38" s="36">
        <v>0</v>
      </c>
      <c r="AB38" s="28">
        <v>0.14000000000000001</v>
      </c>
      <c r="AC38" s="83"/>
      <c r="AD38" s="83"/>
      <c r="AE38" s="83"/>
      <c r="AF38" s="83"/>
    </row>
    <row r="39" spans="1:32" ht="19.5" customHeight="1" x14ac:dyDescent="0.3">
      <c r="A39" s="17">
        <v>607</v>
      </c>
      <c r="B39" s="19" t="s">
        <v>33</v>
      </c>
      <c r="C39" s="18" t="s">
        <v>156</v>
      </c>
      <c r="D39" s="18" t="s">
        <v>164</v>
      </c>
      <c r="E39" s="18" t="s">
        <v>158</v>
      </c>
      <c r="F39" s="18" t="s">
        <v>158</v>
      </c>
      <c r="G39" s="18" t="s">
        <v>159</v>
      </c>
      <c r="H39" s="19" t="s">
        <v>45</v>
      </c>
      <c r="I39" s="19"/>
      <c r="J39" s="19"/>
      <c r="K39" s="19" t="s">
        <v>53</v>
      </c>
      <c r="L39" s="81" t="s">
        <v>250</v>
      </c>
      <c r="M39" s="83" t="s">
        <v>254</v>
      </c>
      <c r="N39" s="21" t="s">
        <v>64</v>
      </c>
      <c r="O39" s="23" t="s">
        <v>0</v>
      </c>
      <c r="P39" s="83" t="s">
        <v>254</v>
      </c>
      <c r="Q39" s="21" t="s">
        <v>64</v>
      </c>
      <c r="R39" s="21" t="s">
        <v>64</v>
      </c>
      <c r="S39" s="21" t="s">
        <v>64</v>
      </c>
      <c r="T39" s="21" t="s">
        <v>64</v>
      </c>
      <c r="U39" s="25">
        <v>26</v>
      </c>
      <c r="V39" s="83"/>
      <c r="W39" s="83"/>
      <c r="X39" s="24" t="s">
        <v>75</v>
      </c>
      <c r="Y39" s="90"/>
      <c r="Z39" s="83"/>
      <c r="AA39" s="31">
        <v>28.8</v>
      </c>
      <c r="AB39" s="26">
        <v>0.54</v>
      </c>
      <c r="AC39" s="83"/>
      <c r="AD39" s="83"/>
      <c r="AE39" s="83"/>
      <c r="AF39" s="83"/>
    </row>
    <row r="40" spans="1:32" ht="19.5" customHeight="1" x14ac:dyDescent="0.3">
      <c r="A40" s="17">
        <v>610</v>
      </c>
      <c r="B40" s="19" t="s">
        <v>34</v>
      </c>
      <c r="C40" s="18" t="s">
        <v>156</v>
      </c>
      <c r="D40" s="18" t="s">
        <v>164</v>
      </c>
      <c r="E40" s="18" t="s">
        <v>158</v>
      </c>
      <c r="F40" s="18" t="s">
        <v>158</v>
      </c>
      <c r="G40" s="18" t="s">
        <v>159</v>
      </c>
      <c r="H40" s="19" t="s">
        <v>49</v>
      </c>
      <c r="I40" s="19"/>
      <c r="J40" s="19"/>
      <c r="K40" s="19" t="s">
        <v>53</v>
      </c>
      <c r="L40" s="81" t="s">
        <v>250</v>
      </c>
      <c r="M40" s="83" t="s">
        <v>254</v>
      </c>
      <c r="N40" s="21" t="s">
        <v>64</v>
      </c>
      <c r="O40" s="23" t="s">
        <v>0</v>
      </c>
      <c r="P40" s="83" t="s">
        <v>254</v>
      </c>
      <c r="Q40" s="24" t="s">
        <v>65</v>
      </c>
      <c r="R40" s="21" t="s">
        <v>64</v>
      </c>
      <c r="S40" s="21" t="s">
        <v>64</v>
      </c>
      <c r="T40" s="23" t="s">
        <v>0</v>
      </c>
      <c r="U40" s="25">
        <v>105.7</v>
      </c>
      <c r="V40" s="83"/>
      <c r="W40" s="83"/>
      <c r="X40" s="32">
        <v>0</v>
      </c>
      <c r="Y40" s="91"/>
      <c r="Z40" s="83"/>
      <c r="AA40" s="36">
        <v>0</v>
      </c>
      <c r="AB40" s="28">
        <v>3.0000000000000001E-3</v>
      </c>
      <c r="AC40" s="83"/>
      <c r="AD40" s="83"/>
      <c r="AE40" s="83"/>
      <c r="AF40" s="83"/>
    </row>
    <row r="41" spans="1:32" ht="19.5" customHeight="1" x14ac:dyDescent="0.3">
      <c r="A41" s="17">
        <v>612</v>
      </c>
      <c r="B41" s="19" t="s">
        <v>35</v>
      </c>
      <c r="C41" s="18" t="s">
        <v>156</v>
      </c>
      <c r="D41" s="18" t="s">
        <v>164</v>
      </c>
      <c r="E41" s="18" t="s">
        <v>158</v>
      </c>
      <c r="F41" s="18" t="s">
        <v>158</v>
      </c>
      <c r="G41" s="18" t="s">
        <v>159</v>
      </c>
      <c r="H41" s="19" t="s">
        <v>49</v>
      </c>
      <c r="I41" s="19"/>
      <c r="J41" s="19"/>
      <c r="K41" s="19" t="s">
        <v>53</v>
      </c>
      <c r="L41" s="20" t="s">
        <v>57</v>
      </c>
      <c r="M41" s="83" t="s">
        <v>254</v>
      </c>
      <c r="N41" s="21" t="s">
        <v>64</v>
      </c>
      <c r="O41" s="21" t="s">
        <v>64</v>
      </c>
      <c r="P41" s="83" t="s">
        <v>254</v>
      </c>
      <c r="Q41" s="21" t="s">
        <v>64</v>
      </c>
      <c r="R41" s="21" t="s">
        <v>64</v>
      </c>
      <c r="S41" s="21" t="s">
        <v>64</v>
      </c>
      <c r="T41" s="21" t="s">
        <v>64</v>
      </c>
      <c r="U41" s="25">
        <v>11.7</v>
      </c>
      <c r="V41" s="83"/>
      <c r="W41" s="83"/>
      <c r="X41" s="24" t="s">
        <v>75</v>
      </c>
      <c r="Y41" s="90"/>
      <c r="Z41" s="83"/>
      <c r="AA41" s="31">
        <v>2.6</v>
      </c>
      <c r="AB41" s="26">
        <v>0.69</v>
      </c>
      <c r="AC41" s="83"/>
      <c r="AD41" s="83"/>
      <c r="AE41" s="83"/>
      <c r="AF41" s="83"/>
    </row>
    <row r="42" spans="1:32" ht="19.5" customHeight="1" x14ac:dyDescent="0.3">
      <c r="A42" s="17">
        <v>1482</v>
      </c>
      <c r="B42" s="19" t="s">
        <v>36</v>
      </c>
      <c r="C42" s="18" t="s">
        <v>156</v>
      </c>
      <c r="D42" s="18" t="s">
        <v>164</v>
      </c>
      <c r="E42" s="18" t="s">
        <v>158</v>
      </c>
      <c r="F42" s="18" t="s">
        <v>158</v>
      </c>
      <c r="G42" s="18" t="s">
        <v>159</v>
      </c>
      <c r="H42" s="19" t="s">
        <v>46</v>
      </c>
      <c r="I42" s="19"/>
      <c r="J42" s="19"/>
      <c r="K42" s="19" t="s">
        <v>53</v>
      </c>
      <c r="L42" s="81" t="s">
        <v>250</v>
      </c>
      <c r="M42" s="83" t="s">
        <v>254</v>
      </c>
      <c r="N42" s="27" t="s">
        <v>66</v>
      </c>
      <c r="O42" s="21" t="s">
        <v>64</v>
      </c>
      <c r="P42" s="83" t="s">
        <v>254</v>
      </c>
      <c r="Q42" s="21" t="s">
        <v>64</v>
      </c>
      <c r="R42" s="21" t="s">
        <v>64</v>
      </c>
      <c r="S42" s="21" t="s">
        <v>64</v>
      </c>
      <c r="T42" s="21" t="s">
        <v>64</v>
      </c>
      <c r="U42" s="31">
        <v>78</v>
      </c>
      <c r="V42" s="83"/>
      <c r="W42" s="83"/>
      <c r="X42" s="21" t="s">
        <v>76</v>
      </c>
      <c r="Y42" s="90"/>
      <c r="Z42" s="83"/>
      <c r="AA42" s="25">
        <v>3.9</v>
      </c>
      <c r="AB42" s="26">
        <v>12.8</v>
      </c>
      <c r="AC42" s="83"/>
      <c r="AD42" s="83"/>
      <c r="AE42" s="83"/>
      <c r="AF42" s="83"/>
    </row>
    <row r="43" spans="1:32" ht="19.5" customHeight="1" x14ac:dyDescent="0.3">
      <c r="A43" s="17">
        <v>614</v>
      </c>
      <c r="B43" s="19" t="s">
        <v>37</v>
      </c>
      <c r="C43" s="18" t="s">
        <v>156</v>
      </c>
      <c r="D43" s="18" t="s">
        <v>164</v>
      </c>
      <c r="E43" s="18" t="s">
        <v>158</v>
      </c>
      <c r="F43" s="18" t="s">
        <v>158</v>
      </c>
      <c r="G43" s="18" t="s">
        <v>159</v>
      </c>
      <c r="H43" s="19" t="s">
        <v>47</v>
      </c>
      <c r="I43" s="19"/>
      <c r="J43" s="19"/>
      <c r="K43" s="19" t="s">
        <v>0</v>
      </c>
      <c r="L43" s="37" t="s">
        <v>62</v>
      </c>
      <c r="M43" s="83" t="s">
        <v>256</v>
      </c>
      <c r="N43" s="23" t="s">
        <v>0</v>
      </c>
      <c r="O43" s="23" t="s">
        <v>0</v>
      </c>
      <c r="P43" s="83" t="s">
        <v>254</v>
      </c>
      <c r="Q43" s="18" t="s">
        <v>0</v>
      </c>
      <c r="R43" s="23" t="s">
        <v>0</v>
      </c>
      <c r="S43" s="23" t="s">
        <v>0</v>
      </c>
      <c r="T43" s="23" t="s">
        <v>0</v>
      </c>
      <c r="U43" s="36">
        <v>0</v>
      </c>
      <c r="V43" s="83"/>
      <c r="W43" s="83"/>
      <c r="X43" s="18" t="s">
        <v>0</v>
      </c>
      <c r="Y43" s="91"/>
      <c r="Z43" s="83"/>
      <c r="AA43" s="36">
        <v>0</v>
      </c>
      <c r="AB43" s="33">
        <v>0</v>
      </c>
      <c r="AC43" s="83"/>
      <c r="AD43" s="83"/>
      <c r="AE43" s="83"/>
      <c r="AF43" s="83"/>
    </row>
    <row r="44" spans="1:32" ht="19.5" customHeight="1" x14ac:dyDescent="0.3">
      <c r="A44" s="17">
        <v>615</v>
      </c>
      <c r="B44" s="19" t="s">
        <v>38</v>
      </c>
      <c r="C44" s="18" t="s">
        <v>156</v>
      </c>
      <c r="D44" s="18" t="s">
        <v>164</v>
      </c>
      <c r="E44" s="18" t="s">
        <v>158</v>
      </c>
      <c r="F44" s="18" t="s">
        <v>158</v>
      </c>
      <c r="G44" s="18" t="s">
        <v>159</v>
      </c>
      <c r="H44" s="19" t="s">
        <v>48</v>
      </c>
      <c r="I44" s="19"/>
      <c r="J44" s="19"/>
      <c r="K44" s="19" t="s">
        <v>53</v>
      </c>
      <c r="L44" s="81" t="s">
        <v>250</v>
      </c>
      <c r="M44" s="83" t="s">
        <v>254</v>
      </c>
      <c r="N44" s="23" t="s">
        <v>0</v>
      </c>
      <c r="O44" s="23" t="s">
        <v>0</v>
      </c>
      <c r="P44" s="83" t="s">
        <v>254</v>
      </c>
      <c r="Q44" s="21" t="s">
        <v>64</v>
      </c>
      <c r="R44" s="23" t="s">
        <v>0</v>
      </c>
      <c r="S44" s="23" t="s">
        <v>0</v>
      </c>
      <c r="T44" s="23" t="s">
        <v>0</v>
      </c>
      <c r="U44" s="25">
        <v>0</v>
      </c>
      <c r="V44" s="83"/>
      <c r="W44" s="83"/>
      <c r="X44" s="32">
        <v>0</v>
      </c>
      <c r="Y44" s="91"/>
      <c r="Z44" s="83"/>
      <c r="AA44" s="36">
        <v>0</v>
      </c>
      <c r="AB44" s="26">
        <v>0.03</v>
      </c>
      <c r="AC44" s="83"/>
      <c r="AD44" s="83"/>
      <c r="AE44" s="83"/>
      <c r="AF44" s="83"/>
    </row>
    <row r="45" spans="1:32" ht="19.5" customHeight="1" x14ac:dyDescent="0.3">
      <c r="A45" s="17">
        <v>616</v>
      </c>
      <c r="B45" s="19" t="s">
        <v>39</v>
      </c>
      <c r="C45" s="18" t="s">
        <v>156</v>
      </c>
      <c r="D45" s="18" t="s">
        <v>164</v>
      </c>
      <c r="E45" s="18" t="s">
        <v>158</v>
      </c>
      <c r="F45" s="18" t="s">
        <v>158</v>
      </c>
      <c r="G45" s="18" t="s">
        <v>159</v>
      </c>
      <c r="H45" s="19" t="s">
        <v>50</v>
      </c>
      <c r="I45" s="19"/>
      <c r="J45" s="19"/>
      <c r="K45" s="19" t="s">
        <v>53</v>
      </c>
      <c r="L45" s="20" t="s">
        <v>57</v>
      </c>
      <c r="M45" s="83" t="s">
        <v>256</v>
      </c>
      <c r="N45" s="21" t="s">
        <v>64</v>
      </c>
      <c r="O45" s="21" t="s">
        <v>64</v>
      </c>
      <c r="P45" s="83" t="s">
        <v>254</v>
      </c>
      <c r="Q45" s="21" t="s">
        <v>64</v>
      </c>
      <c r="R45" s="21" t="s">
        <v>64</v>
      </c>
      <c r="S45" s="21" t="s">
        <v>64</v>
      </c>
      <c r="T45" s="21" t="s">
        <v>64</v>
      </c>
      <c r="U45" s="31">
        <v>65.900000000000006</v>
      </c>
      <c r="V45" s="83"/>
      <c r="W45" s="83"/>
      <c r="X45" s="24" t="s">
        <v>75</v>
      </c>
      <c r="Y45" s="90"/>
      <c r="Z45" s="83"/>
      <c r="AA45" s="25">
        <v>40.4</v>
      </c>
      <c r="AB45" s="28">
        <v>0.46</v>
      </c>
      <c r="AC45" s="83"/>
      <c r="AD45" s="83"/>
      <c r="AE45" s="83"/>
      <c r="AF45" s="83"/>
    </row>
    <row r="46" spans="1:32" ht="19.5" customHeight="1" x14ac:dyDescent="0.3">
      <c r="A46" s="17">
        <v>619</v>
      </c>
      <c r="B46" s="19" t="s">
        <v>40</v>
      </c>
      <c r="C46" s="18" t="s">
        <v>156</v>
      </c>
      <c r="D46" s="18" t="s">
        <v>164</v>
      </c>
      <c r="E46" s="18" t="s">
        <v>158</v>
      </c>
      <c r="F46" s="18" t="s">
        <v>158</v>
      </c>
      <c r="G46" s="18" t="s">
        <v>159</v>
      </c>
      <c r="H46" s="19" t="s">
        <v>45</v>
      </c>
      <c r="I46" s="19"/>
      <c r="J46" s="19"/>
      <c r="K46" s="19" t="s">
        <v>53</v>
      </c>
      <c r="L46" s="20" t="s">
        <v>57</v>
      </c>
      <c r="M46" s="83" t="s">
        <v>254</v>
      </c>
      <c r="N46" s="21" t="s">
        <v>64</v>
      </c>
      <c r="O46" s="24" t="s">
        <v>65</v>
      </c>
      <c r="P46" s="83" t="s">
        <v>254</v>
      </c>
      <c r="Q46" s="21" t="s">
        <v>64</v>
      </c>
      <c r="R46" s="21" t="s">
        <v>64</v>
      </c>
      <c r="S46" s="21" t="s">
        <v>64</v>
      </c>
      <c r="T46" s="23" t="s">
        <v>0</v>
      </c>
      <c r="U46" s="31">
        <v>142.5</v>
      </c>
      <c r="V46" s="83"/>
      <c r="W46" s="83"/>
      <c r="X46" s="32">
        <v>0</v>
      </c>
      <c r="Y46" s="90"/>
      <c r="Z46" s="83"/>
      <c r="AA46" s="31">
        <v>96.4</v>
      </c>
      <c r="AB46" s="33">
        <v>0</v>
      </c>
      <c r="AC46" s="83"/>
      <c r="AD46" s="83"/>
      <c r="AE46" s="83"/>
      <c r="AF46" s="83"/>
    </row>
    <row r="47" spans="1:32" ht="19.5" customHeight="1" x14ac:dyDescent="0.3">
      <c r="A47" s="17">
        <v>1484</v>
      </c>
      <c r="B47" s="19" t="s">
        <v>41</v>
      </c>
      <c r="C47" s="18" t="s">
        <v>156</v>
      </c>
      <c r="D47" s="18" t="s">
        <v>164</v>
      </c>
      <c r="E47" s="18" t="s">
        <v>158</v>
      </c>
      <c r="F47" s="18" t="s">
        <v>158</v>
      </c>
      <c r="G47" s="18" t="s">
        <v>159</v>
      </c>
      <c r="H47" s="19" t="s">
        <v>48</v>
      </c>
      <c r="I47" s="19"/>
      <c r="J47" s="19"/>
      <c r="K47" s="19" t="s">
        <v>53</v>
      </c>
      <c r="L47" s="34" t="s">
        <v>60</v>
      </c>
      <c r="M47" s="83" t="s">
        <v>254</v>
      </c>
      <c r="N47" s="21" t="s">
        <v>64</v>
      </c>
      <c r="O47" s="21" t="s">
        <v>64</v>
      </c>
      <c r="P47" s="83" t="s">
        <v>254</v>
      </c>
      <c r="Q47" s="21" t="s">
        <v>64</v>
      </c>
      <c r="R47" s="21" t="s">
        <v>64</v>
      </c>
      <c r="S47" s="21" t="s">
        <v>64</v>
      </c>
      <c r="T47" s="21" t="s">
        <v>64</v>
      </c>
      <c r="U47" s="31">
        <v>4.8</v>
      </c>
      <c r="V47" s="83"/>
      <c r="W47" s="83"/>
      <c r="X47" s="21" t="s">
        <v>76</v>
      </c>
      <c r="Y47" s="90"/>
      <c r="Z47" s="83"/>
      <c r="AA47" s="25">
        <v>63.2</v>
      </c>
      <c r="AB47" s="26">
        <v>14.9</v>
      </c>
      <c r="AC47" s="83"/>
      <c r="AD47" s="83"/>
      <c r="AE47" s="83"/>
      <c r="AF47" s="83"/>
    </row>
    <row r="48" spans="1:32" ht="19.5" customHeight="1" x14ac:dyDescent="0.3">
      <c r="A48" s="17">
        <v>612</v>
      </c>
      <c r="B48" s="19" t="s">
        <v>35</v>
      </c>
      <c r="C48" s="18" t="s">
        <v>156</v>
      </c>
      <c r="D48" s="18" t="s">
        <v>164</v>
      </c>
      <c r="E48" s="18" t="s">
        <v>158</v>
      </c>
      <c r="F48" s="18" t="s">
        <v>158</v>
      </c>
      <c r="G48" s="18" t="s">
        <v>160</v>
      </c>
      <c r="H48" s="19" t="s">
        <v>49</v>
      </c>
      <c r="I48" s="19"/>
      <c r="J48" s="19"/>
      <c r="K48" s="19" t="s">
        <v>53</v>
      </c>
      <c r="L48" s="20" t="s">
        <v>57</v>
      </c>
      <c r="M48" s="83" t="s">
        <v>254</v>
      </c>
      <c r="N48" s="21" t="s">
        <v>64</v>
      </c>
      <c r="O48" s="21" t="s">
        <v>64</v>
      </c>
      <c r="P48" s="83" t="s">
        <v>254</v>
      </c>
      <c r="Q48" s="21" t="s">
        <v>64</v>
      </c>
      <c r="R48" s="21" t="s">
        <v>64</v>
      </c>
      <c r="S48" s="23" t="s">
        <v>64</v>
      </c>
      <c r="T48" s="21" t="s">
        <v>64</v>
      </c>
      <c r="U48" s="29" t="s">
        <v>0</v>
      </c>
      <c r="V48" s="83"/>
      <c r="W48" s="83"/>
      <c r="X48" s="18" t="s">
        <v>0</v>
      </c>
      <c r="Y48" s="92"/>
      <c r="Z48" s="83"/>
      <c r="AA48" s="29" t="s">
        <v>0</v>
      </c>
      <c r="AB48" s="30" t="s">
        <v>0</v>
      </c>
      <c r="AC48" s="83"/>
      <c r="AD48" s="83"/>
      <c r="AE48" s="83"/>
      <c r="AF48" s="83"/>
    </row>
    <row r="49" spans="1:32" ht="19.5" customHeight="1" x14ac:dyDescent="0.3">
      <c r="A49" s="17">
        <v>1482</v>
      </c>
      <c r="B49" s="19" t="s">
        <v>36</v>
      </c>
      <c r="C49" s="18" t="s">
        <v>156</v>
      </c>
      <c r="D49" s="18" t="s">
        <v>164</v>
      </c>
      <c r="E49" s="18" t="s">
        <v>158</v>
      </c>
      <c r="F49" s="18" t="s">
        <v>158</v>
      </c>
      <c r="G49" s="18" t="s">
        <v>160</v>
      </c>
      <c r="H49" s="19" t="s">
        <v>46</v>
      </c>
      <c r="I49" s="19"/>
      <c r="J49" s="19"/>
      <c r="K49" s="19" t="s">
        <v>53</v>
      </c>
      <c r="L49" s="81" t="s">
        <v>250</v>
      </c>
      <c r="M49" s="83" t="s">
        <v>254</v>
      </c>
      <c r="N49" s="27" t="s">
        <v>66</v>
      </c>
      <c r="O49" s="21" t="s">
        <v>64</v>
      </c>
      <c r="P49" s="83" t="s">
        <v>254</v>
      </c>
      <c r="Q49" s="21" t="s">
        <v>64</v>
      </c>
      <c r="R49" s="21" t="s">
        <v>64</v>
      </c>
      <c r="S49" s="23" t="s">
        <v>64</v>
      </c>
      <c r="T49" s="21" t="s">
        <v>64</v>
      </c>
      <c r="U49" s="29" t="s">
        <v>0</v>
      </c>
      <c r="V49" s="83"/>
      <c r="W49" s="83"/>
      <c r="X49" s="18" t="s">
        <v>0</v>
      </c>
      <c r="Y49" s="92"/>
      <c r="Z49" s="83"/>
      <c r="AA49" s="29" t="s">
        <v>0</v>
      </c>
      <c r="AB49" s="30" t="s">
        <v>0</v>
      </c>
      <c r="AC49" s="83"/>
      <c r="AD49" s="83"/>
      <c r="AE49" s="83"/>
      <c r="AF49" s="83"/>
    </row>
  </sheetData>
  <autoFilter ref="A5:AF49" xr:uid="{00000000-0009-0000-0000-000002000000}"/>
  <mergeCells count="14">
    <mergeCell ref="B2:B4"/>
    <mergeCell ref="A2:A4"/>
    <mergeCell ref="V3:V4"/>
    <mergeCell ref="U3:U4"/>
    <mergeCell ref="R3:T3"/>
    <mergeCell ref="O3:Q3"/>
    <mergeCell ref="K3:N3"/>
    <mergeCell ref="I3:J3"/>
    <mergeCell ref="X2:AE2"/>
    <mergeCell ref="X3:AB3"/>
    <mergeCell ref="AC3:AE3"/>
    <mergeCell ref="AF2:AF4"/>
    <mergeCell ref="K2:W2"/>
    <mergeCell ref="W3:W4"/>
  </mergeCells>
  <pageMargins left="0" right="0" top="0.55118110236220474" bottom="0.35433070866141736" header="0.31496062992125984" footer="0.31496062992125984"/>
  <pageSetup paperSize="8" scale="12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3"/>
  <sheetViews>
    <sheetView showGridLines="0" workbookViewId="0">
      <selection activeCell="W3" sqref="W3:Y4"/>
    </sheetView>
  </sheetViews>
  <sheetFormatPr defaultColWidth="9.109375" defaultRowHeight="14.4" x14ac:dyDescent="0.3"/>
  <cols>
    <col min="1" max="1" width="3.6640625" style="11" customWidth="1"/>
    <col min="2" max="2" width="23.33203125" style="11" customWidth="1"/>
    <col min="3" max="13" width="4.33203125" style="11" customWidth="1"/>
    <col min="14" max="14" width="5.109375" style="11" customWidth="1"/>
    <col min="15" max="16" width="10.33203125" style="11" customWidth="1"/>
    <col min="17" max="17" width="9" style="11" customWidth="1"/>
    <col min="18" max="18" width="6.109375" style="11" customWidth="1"/>
    <col min="19" max="19" width="5.88671875" style="11" customWidth="1"/>
    <col min="20" max="20" width="6.6640625" style="11" customWidth="1"/>
    <col min="21" max="22" width="10.33203125" style="11" customWidth="1"/>
    <col min="23" max="24" width="6.33203125" style="11" customWidth="1"/>
    <col min="25" max="25" width="6.6640625" style="11" customWidth="1"/>
    <col min="26" max="26" width="9" style="11" customWidth="1"/>
    <col min="27" max="16384" width="9.109375" style="11"/>
  </cols>
  <sheetData>
    <row r="1" spans="1:26" ht="68.25" customHeight="1" x14ac:dyDescent="0.3">
      <c r="E1" s="82" t="s">
        <v>278</v>
      </c>
      <c r="G1" s="82" t="s">
        <v>255</v>
      </c>
      <c r="H1" s="82" t="s">
        <v>251</v>
      </c>
      <c r="I1" s="82" t="s">
        <v>258</v>
      </c>
      <c r="J1" s="82" t="s">
        <v>252</v>
      </c>
      <c r="K1" s="82" t="s">
        <v>257</v>
      </c>
      <c r="L1" s="82" t="s">
        <v>259</v>
      </c>
      <c r="M1" s="82" t="s">
        <v>260</v>
      </c>
      <c r="N1" s="82" t="s">
        <v>263</v>
      </c>
      <c r="O1" s="82" t="s">
        <v>261</v>
      </c>
      <c r="P1" s="82" t="s">
        <v>255</v>
      </c>
      <c r="Q1" s="82" t="s">
        <v>265</v>
      </c>
      <c r="R1" s="82" t="s">
        <v>267</v>
      </c>
      <c r="S1" s="82" t="s">
        <v>271</v>
      </c>
      <c r="T1" s="82"/>
      <c r="U1" s="82"/>
      <c r="V1" s="82"/>
      <c r="W1" s="82"/>
      <c r="X1" s="82"/>
      <c r="Y1" s="82" t="s">
        <v>284</v>
      </c>
      <c r="Z1" s="82"/>
    </row>
    <row r="2" spans="1:26" ht="21" customHeight="1" x14ac:dyDescent="0.3">
      <c r="A2" s="387" t="s">
        <v>1</v>
      </c>
      <c r="B2" s="386" t="s">
        <v>94</v>
      </c>
      <c r="C2" s="388" t="s">
        <v>302</v>
      </c>
      <c r="D2" s="388"/>
      <c r="E2" s="386" t="s">
        <v>282</v>
      </c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 t="s">
        <v>283</v>
      </c>
      <c r="S2" s="392"/>
      <c r="T2" s="392"/>
      <c r="U2" s="392"/>
      <c r="V2" s="392"/>
      <c r="W2" s="392"/>
      <c r="X2" s="392"/>
      <c r="Y2" s="392"/>
      <c r="Z2" s="385" t="s">
        <v>270</v>
      </c>
    </row>
    <row r="3" spans="1:26" ht="36" customHeight="1" x14ac:dyDescent="0.3">
      <c r="A3" s="387"/>
      <c r="B3" s="386"/>
      <c r="C3" s="388"/>
      <c r="D3" s="388"/>
      <c r="E3" s="388" t="s">
        <v>272</v>
      </c>
      <c r="F3" s="388"/>
      <c r="G3" s="388"/>
      <c r="H3" s="388"/>
      <c r="I3" s="388" t="s">
        <v>63</v>
      </c>
      <c r="J3" s="388"/>
      <c r="K3" s="388"/>
      <c r="L3" s="388" t="s">
        <v>273</v>
      </c>
      <c r="M3" s="388"/>
      <c r="N3" s="388"/>
      <c r="O3" s="388" t="s">
        <v>304</v>
      </c>
      <c r="P3" s="388" t="s">
        <v>296</v>
      </c>
      <c r="Q3" s="388" t="s">
        <v>309</v>
      </c>
      <c r="R3" s="388" t="s">
        <v>237</v>
      </c>
      <c r="S3" s="392"/>
      <c r="T3" s="392"/>
      <c r="U3" s="392"/>
      <c r="V3" s="392"/>
      <c r="W3" s="388" t="s">
        <v>281</v>
      </c>
      <c r="X3" s="388"/>
      <c r="Y3" s="392"/>
      <c r="Z3" s="392"/>
    </row>
    <row r="4" spans="1:26" ht="118.5" customHeight="1" x14ac:dyDescent="0.3">
      <c r="A4" s="387"/>
      <c r="B4" s="386"/>
      <c r="C4" s="85" t="s">
        <v>303</v>
      </c>
      <c r="D4" s="85" t="s">
        <v>56</v>
      </c>
      <c r="E4" s="85" t="s">
        <v>303</v>
      </c>
      <c r="F4" s="85" t="s">
        <v>289</v>
      </c>
      <c r="G4" s="85" t="s">
        <v>290</v>
      </c>
      <c r="H4" s="85" t="s">
        <v>291</v>
      </c>
      <c r="I4" s="85" t="s">
        <v>292</v>
      </c>
      <c r="J4" s="86" t="s">
        <v>253</v>
      </c>
      <c r="K4" s="85" t="s">
        <v>293</v>
      </c>
      <c r="L4" s="85" t="s">
        <v>294</v>
      </c>
      <c r="M4" s="85" t="s">
        <v>295</v>
      </c>
      <c r="N4" s="85" t="s">
        <v>301</v>
      </c>
      <c r="O4" s="388"/>
      <c r="P4" s="388"/>
      <c r="Q4" s="385"/>
      <c r="R4" s="86" t="s">
        <v>266</v>
      </c>
      <c r="S4" s="85" t="s">
        <v>297</v>
      </c>
      <c r="T4" s="85" t="s">
        <v>305</v>
      </c>
      <c r="U4" s="95" t="s">
        <v>306</v>
      </c>
      <c r="V4" s="95" t="s">
        <v>307</v>
      </c>
      <c r="W4" s="85" t="s">
        <v>298</v>
      </c>
      <c r="X4" s="85" t="s">
        <v>299</v>
      </c>
      <c r="Y4" s="85" t="s">
        <v>308</v>
      </c>
      <c r="Z4" s="392"/>
    </row>
    <row r="5" spans="1:26" x14ac:dyDescent="0.3">
      <c r="A5" s="76"/>
      <c r="B5" s="77"/>
      <c r="C5" s="77"/>
      <c r="D5" s="77"/>
      <c r="E5" s="77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9"/>
      <c r="T5" s="78"/>
      <c r="U5" s="78"/>
      <c r="V5" s="78"/>
      <c r="W5" s="78"/>
      <c r="X5" s="78"/>
      <c r="Y5" s="78"/>
      <c r="Z5" s="78"/>
    </row>
    <row r="6" spans="1:26" ht="19.5" customHeight="1" x14ac:dyDescent="0.3">
      <c r="A6" s="105"/>
      <c r="B6" s="106" t="s">
        <v>83</v>
      </c>
      <c r="C6" s="107"/>
      <c r="D6" s="107"/>
      <c r="E6" s="107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9"/>
      <c r="T6" s="108"/>
      <c r="U6" s="108"/>
      <c r="V6" s="108"/>
      <c r="W6" s="108"/>
      <c r="X6" s="108"/>
      <c r="Y6" s="108"/>
      <c r="Z6" s="108"/>
    </row>
    <row r="7" spans="1:26" ht="19.5" customHeight="1" x14ac:dyDescent="0.3">
      <c r="A7" s="17">
        <v>573</v>
      </c>
      <c r="B7" s="19" t="s">
        <v>3</v>
      </c>
      <c r="C7" s="19"/>
      <c r="D7" s="20" t="s">
        <v>57</v>
      </c>
      <c r="E7" s="19"/>
      <c r="F7" s="20" t="s">
        <v>57</v>
      </c>
      <c r="G7" s="83" t="s">
        <v>254</v>
      </c>
      <c r="H7" s="21" t="s">
        <v>64</v>
      </c>
      <c r="I7" s="21" t="s">
        <v>64</v>
      </c>
      <c r="J7" s="83" t="s">
        <v>254</v>
      </c>
      <c r="K7" s="21" t="s">
        <v>64</v>
      </c>
      <c r="L7" s="21" t="s">
        <v>64</v>
      </c>
      <c r="M7" s="21" t="s">
        <v>64</v>
      </c>
      <c r="N7" s="24" t="s">
        <v>65</v>
      </c>
      <c r="O7" s="25">
        <v>213.3</v>
      </c>
      <c r="P7" s="83"/>
      <c r="Q7" s="83"/>
      <c r="R7" s="32">
        <v>0</v>
      </c>
      <c r="S7" s="83" t="s">
        <v>300</v>
      </c>
      <c r="T7" s="83"/>
      <c r="U7" s="31">
        <v>160.5</v>
      </c>
      <c r="V7" s="26">
        <v>0.49</v>
      </c>
      <c r="W7" s="83" t="s">
        <v>254</v>
      </c>
      <c r="X7" s="83" t="s">
        <v>254</v>
      </c>
      <c r="Y7" s="83"/>
      <c r="Z7" s="110"/>
    </row>
    <row r="8" spans="1:26" ht="19.5" customHeight="1" x14ac:dyDescent="0.3">
      <c r="A8" s="17">
        <v>604</v>
      </c>
      <c r="B8" s="19" t="s">
        <v>4</v>
      </c>
      <c r="C8" s="19"/>
      <c r="D8" s="20" t="s">
        <v>57</v>
      </c>
      <c r="E8" s="19"/>
      <c r="F8" s="20" t="s">
        <v>57</v>
      </c>
      <c r="G8" s="83" t="s">
        <v>254</v>
      </c>
      <c r="H8" s="21" t="s">
        <v>64</v>
      </c>
      <c r="I8" s="24" t="s">
        <v>65</v>
      </c>
      <c r="J8" s="83" t="s">
        <v>254</v>
      </c>
      <c r="K8" s="21" t="s">
        <v>64</v>
      </c>
      <c r="L8" s="21" t="s">
        <v>64</v>
      </c>
      <c r="M8" s="21" t="s">
        <v>64</v>
      </c>
      <c r="N8" s="21" t="s">
        <v>64</v>
      </c>
      <c r="O8" s="25">
        <v>3053.4</v>
      </c>
      <c r="P8" s="83"/>
      <c r="Q8" s="83"/>
      <c r="R8" s="24"/>
      <c r="S8" s="90"/>
      <c r="T8" s="83"/>
      <c r="U8" s="25">
        <v>260.2</v>
      </c>
      <c r="V8" s="28">
        <v>2.7</v>
      </c>
      <c r="W8" s="83"/>
      <c r="X8" s="83"/>
      <c r="Y8" s="83"/>
      <c r="Z8" s="111"/>
    </row>
    <row r="9" spans="1:26" ht="19.5" customHeight="1" x14ac:dyDescent="0.3">
      <c r="A9" s="97"/>
      <c r="B9" s="100" t="s">
        <v>5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112"/>
    </row>
    <row r="10" spans="1:26" ht="19.5" customHeight="1" x14ac:dyDescent="0.3">
      <c r="A10" s="17">
        <v>566</v>
      </c>
      <c r="B10" s="19" t="s">
        <v>5</v>
      </c>
      <c r="C10" s="19"/>
      <c r="D10" s="22" t="s">
        <v>58</v>
      </c>
      <c r="E10" s="19"/>
      <c r="F10" s="81" t="s">
        <v>250</v>
      </c>
      <c r="G10" s="83" t="s">
        <v>254</v>
      </c>
      <c r="H10" s="21" t="s">
        <v>64</v>
      </c>
      <c r="I10" s="21" t="s">
        <v>64</v>
      </c>
      <c r="J10" s="83" t="s">
        <v>254</v>
      </c>
      <c r="K10" s="21" t="s">
        <v>64</v>
      </c>
      <c r="L10" s="21" t="s">
        <v>64</v>
      </c>
      <c r="M10" s="21" t="s">
        <v>64</v>
      </c>
      <c r="N10" s="21" t="s">
        <v>64</v>
      </c>
      <c r="O10" s="31">
        <v>622.20000000000005</v>
      </c>
      <c r="P10" s="83"/>
      <c r="Q10" s="83"/>
      <c r="R10" s="32">
        <v>0</v>
      </c>
      <c r="S10" s="90"/>
      <c r="T10" s="83"/>
      <c r="U10" s="25">
        <v>7.1</v>
      </c>
      <c r="V10" s="26">
        <v>0.96</v>
      </c>
      <c r="W10" s="83"/>
      <c r="X10" s="83"/>
      <c r="Y10" s="83"/>
      <c r="Z10" s="111"/>
    </row>
    <row r="11" spans="1:26" ht="19.5" customHeight="1" x14ac:dyDescent="0.3">
      <c r="A11" s="17">
        <v>597</v>
      </c>
      <c r="B11" s="19" t="s">
        <v>26</v>
      </c>
      <c r="C11" s="19"/>
      <c r="D11" s="19"/>
      <c r="E11" s="19" t="s">
        <v>54</v>
      </c>
      <c r="F11" s="81" t="s">
        <v>250</v>
      </c>
      <c r="G11" s="83" t="s">
        <v>254</v>
      </c>
      <c r="H11" s="21" t="s">
        <v>64</v>
      </c>
      <c r="I11" s="24" t="s">
        <v>65</v>
      </c>
      <c r="J11" s="83" t="s">
        <v>254</v>
      </c>
      <c r="K11" s="21" t="s">
        <v>64</v>
      </c>
      <c r="L11" s="21" t="s">
        <v>64</v>
      </c>
      <c r="M11" s="21" t="s">
        <v>64</v>
      </c>
      <c r="N11" s="23" t="s">
        <v>0</v>
      </c>
      <c r="O11" s="25">
        <v>0.28000000000000003</v>
      </c>
      <c r="P11" s="83"/>
      <c r="Q11" s="83"/>
      <c r="R11" s="24"/>
      <c r="S11" s="90"/>
      <c r="T11" s="83"/>
      <c r="U11" s="25">
        <v>0</v>
      </c>
      <c r="V11" s="28">
        <v>8.0000000000000002E-3</v>
      </c>
      <c r="W11" s="83"/>
      <c r="X11" s="83"/>
      <c r="Y11" s="83"/>
      <c r="Z11" s="111"/>
    </row>
    <row r="12" spans="1:26" ht="19.5" customHeight="1" x14ac:dyDescent="0.3">
      <c r="A12" s="17">
        <v>599</v>
      </c>
      <c r="B12" s="19" t="s">
        <v>28</v>
      </c>
      <c r="C12" s="19"/>
      <c r="D12" s="19"/>
      <c r="E12" s="19" t="s">
        <v>53</v>
      </c>
      <c r="F12" s="81" t="s">
        <v>250</v>
      </c>
      <c r="G12" s="83" t="s">
        <v>254</v>
      </c>
      <c r="H12" s="27" t="s">
        <v>66</v>
      </c>
      <c r="I12" s="23" t="s">
        <v>0</v>
      </c>
      <c r="J12" s="83" t="s">
        <v>254</v>
      </c>
      <c r="K12" s="27" t="s">
        <v>66</v>
      </c>
      <c r="L12" s="21" t="s">
        <v>64</v>
      </c>
      <c r="M12" s="21" t="s">
        <v>66</v>
      </c>
      <c r="N12" s="24" t="s">
        <v>65</v>
      </c>
      <c r="O12" s="31">
        <v>5.9</v>
      </c>
      <c r="P12" s="83"/>
      <c r="Q12" s="83"/>
      <c r="R12" s="24"/>
      <c r="S12" s="90"/>
      <c r="T12" s="83"/>
      <c r="U12" s="31">
        <v>52.8</v>
      </c>
      <c r="V12" s="26">
        <v>0.14000000000000001</v>
      </c>
      <c r="W12" s="83"/>
      <c r="X12" s="83"/>
      <c r="Y12" s="83"/>
      <c r="Z12" s="111"/>
    </row>
    <row r="13" spans="1:26" ht="19.5" customHeight="1" x14ac:dyDescent="0.3">
      <c r="A13" s="17">
        <v>607</v>
      </c>
      <c r="B13" s="19" t="s">
        <v>33</v>
      </c>
      <c r="C13" s="19"/>
      <c r="D13" s="19"/>
      <c r="E13" s="19" t="s">
        <v>53</v>
      </c>
      <c r="F13" s="81" t="s">
        <v>250</v>
      </c>
      <c r="G13" s="83" t="s">
        <v>254</v>
      </c>
      <c r="H13" s="21" t="s">
        <v>64</v>
      </c>
      <c r="I13" s="23" t="s">
        <v>0</v>
      </c>
      <c r="J13" s="83" t="s">
        <v>254</v>
      </c>
      <c r="K13" s="21" t="s">
        <v>64</v>
      </c>
      <c r="L13" s="21" t="s">
        <v>64</v>
      </c>
      <c r="M13" s="21" t="s">
        <v>64</v>
      </c>
      <c r="N13" s="21" t="s">
        <v>64</v>
      </c>
      <c r="O13" s="25">
        <v>26</v>
      </c>
      <c r="P13" s="83"/>
      <c r="Q13" s="83"/>
      <c r="R13" s="24"/>
      <c r="S13" s="90"/>
      <c r="T13" s="83"/>
      <c r="U13" s="31">
        <v>28.8</v>
      </c>
      <c r="V13" s="26">
        <v>0.54</v>
      </c>
      <c r="W13" s="83"/>
      <c r="X13" s="83"/>
      <c r="Y13" s="83"/>
      <c r="Z13" s="111"/>
    </row>
    <row r="14" spans="1:26" ht="19.5" customHeight="1" x14ac:dyDescent="0.3">
      <c r="A14" s="17">
        <v>619</v>
      </c>
      <c r="B14" s="19" t="s">
        <v>40</v>
      </c>
      <c r="C14" s="19"/>
      <c r="D14" s="19"/>
      <c r="E14" s="19" t="s">
        <v>53</v>
      </c>
      <c r="F14" s="20" t="s">
        <v>57</v>
      </c>
      <c r="G14" s="83" t="s">
        <v>254</v>
      </c>
      <c r="H14" s="21" t="s">
        <v>64</v>
      </c>
      <c r="I14" s="24" t="s">
        <v>65</v>
      </c>
      <c r="J14" s="83" t="s">
        <v>254</v>
      </c>
      <c r="K14" s="21" t="s">
        <v>64</v>
      </c>
      <c r="L14" s="21" t="s">
        <v>64</v>
      </c>
      <c r="M14" s="21" t="s">
        <v>64</v>
      </c>
      <c r="N14" s="23" t="s">
        <v>0</v>
      </c>
      <c r="O14" s="31">
        <v>142.5</v>
      </c>
      <c r="P14" s="83"/>
      <c r="Q14" s="83"/>
      <c r="R14" s="32">
        <v>0</v>
      </c>
      <c r="S14" s="90"/>
      <c r="T14" s="83"/>
      <c r="U14" s="31">
        <v>96.4</v>
      </c>
      <c r="V14" s="33">
        <v>0</v>
      </c>
      <c r="W14" s="83"/>
      <c r="X14" s="83"/>
      <c r="Y14" s="83"/>
      <c r="Z14" s="111"/>
    </row>
    <row r="15" spans="1:26" ht="19.5" customHeight="1" x14ac:dyDescent="0.3">
      <c r="A15" s="97"/>
      <c r="B15" s="100" t="s">
        <v>6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112"/>
    </row>
    <row r="16" spans="1:26" ht="19.5" customHeight="1" x14ac:dyDescent="0.3">
      <c r="A16" s="17">
        <v>568</v>
      </c>
      <c r="B16" s="19" t="s">
        <v>6</v>
      </c>
      <c r="C16" s="19"/>
      <c r="D16" s="20" t="s">
        <v>57</v>
      </c>
      <c r="E16" s="19"/>
      <c r="F16" s="20" t="s">
        <v>57</v>
      </c>
      <c r="G16" s="83" t="s">
        <v>254</v>
      </c>
      <c r="H16" s="21" t="s">
        <v>64</v>
      </c>
      <c r="I16" s="21" t="s">
        <v>64</v>
      </c>
      <c r="J16" s="83" t="s">
        <v>254</v>
      </c>
      <c r="K16" s="21" t="s">
        <v>64</v>
      </c>
      <c r="L16" s="21" t="s">
        <v>64</v>
      </c>
      <c r="M16" s="21" t="s">
        <v>64</v>
      </c>
      <c r="N16" s="21" t="s">
        <v>64</v>
      </c>
      <c r="O16" s="31">
        <v>72</v>
      </c>
      <c r="P16" s="83"/>
      <c r="Q16" s="83"/>
      <c r="R16" s="21"/>
      <c r="S16" s="90"/>
      <c r="T16" s="83"/>
      <c r="U16" s="25">
        <v>50.8</v>
      </c>
      <c r="V16" s="28">
        <v>1.8</v>
      </c>
      <c r="W16" s="83"/>
      <c r="X16" s="83"/>
      <c r="Y16" s="83"/>
      <c r="Z16" s="111"/>
    </row>
    <row r="17" spans="1:26" ht="19.5" customHeight="1" x14ac:dyDescent="0.3">
      <c r="A17" s="17">
        <v>567</v>
      </c>
      <c r="B17" s="19" t="s">
        <v>11</v>
      </c>
      <c r="C17" s="19"/>
      <c r="D17" s="19"/>
      <c r="E17" s="19" t="s">
        <v>53</v>
      </c>
      <c r="F17" s="81" t="s">
        <v>250</v>
      </c>
      <c r="G17" s="83" t="s">
        <v>254</v>
      </c>
      <c r="H17" s="21" t="s">
        <v>64</v>
      </c>
      <c r="I17" s="21" t="s">
        <v>64</v>
      </c>
      <c r="J17" s="83" t="s">
        <v>254</v>
      </c>
      <c r="K17" s="21" t="s">
        <v>64</v>
      </c>
      <c r="L17" s="21" t="s">
        <v>64</v>
      </c>
      <c r="M17" s="21" t="s">
        <v>64</v>
      </c>
      <c r="N17" s="21" t="s">
        <v>64</v>
      </c>
      <c r="O17" s="25">
        <v>17</v>
      </c>
      <c r="P17" s="83"/>
      <c r="Q17" s="83"/>
      <c r="R17" s="21"/>
      <c r="S17" s="90"/>
      <c r="T17" s="83"/>
      <c r="U17" s="25">
        <v>13.3</v>
      </c>
      <c r="V17" s="28">
        <v>0.26</v>
      </c>
      <c r="W17" s="83"/>
      <c r="X17" s="83"/>
      <c r="Y17" s="83"/>
      <c r="Z17" s="111"/>
    </row>
    <row r="18" spans="1:26" ht="19.5" customHeight="1" x14ac:dyDescent="0.3">
      <c r="A18" s="17">
        <v>583</v>
      </c>
      <c r="B18" s="19" t="s">
        <v>18</v>
      </c>
      <c r="C18" s="19"/>
      <c r="D18" s="19"/>
      <c r="E18" s="19" t="s">
        <v>53</v>
      </c>
      <c r="F18" s="81" t="s">
        <v>250</v>
      </c>
      <c r="G18" s="83" t="s">
        <v>254</v>
      </c>
      <c r="H18" s="21" t="s">
        <v>64</v>
      </c>
      <c r="I18" s="24" t="s">
        <v>65</v>
      </c>
      <c r="J18" s="83" t="s">
        <v>254</v>
      </c>
      <c r="K18" s="21" t="s">
        <v>64</v>
      </c>
      <c r="L18" s="21" t="s">
        <v>64</v>
      </c>
      <c r="M18" s="21" t="s">
        <v>64</v>
      </c>
      <c r="N18" s="24" t="s">
        <v>65</v>
      </c>
      <c r="O18" s="31">
        <v>2.6</v>
      </c>
      <c r="P18" s="83"/>
      <c r="Q18" s="83"/>
      <c r="R18" s="21"/>
      <c r="S18" s="90"/>
      <c r="T18" s="83"/>
      <c r="U18" s="25">
        <v>18.7</v>
      </c>
      <c r="V18" s="26">
        <v>1.9</v>
      </c>
      <c r="W18" s="83"/>
      <c r="X18" s="83"/>
      <c r="Y18" s="83"/>
      <c r="Z18" s="111"/>
    </row>
    <row r="19" spans="1:26" ht="19.5" customHeight="1" x14ac:dyDescent="0.3">
      <c r="A19" s="17">
        <v>598</v>
      </c>
      <c r="B19" s="19" t="s">
        <v>27</v>
      </c>
      <c r="C19" s="19"/>
      <c r="D19" s="19"/>
      <c r="E19" s="19" t="s">
        <v>53</v>
      </c>
      <c r="F19" s="81" t="s">
        <v>250</v>
      </c>
      <c r="G19" s="83" t="s">
        <v>254</v>
      </c>
      <c r="H19" s="21" t="s">
        <v>64</v>
      </c>
      <c r="I19" s="21" t="s">
        <v>64</v>
      </c>
      <c r="J19" s="83" t="s">
        <v>254</v>
      </c>
      <c r="K19" s="21" t="s">
        <v>64</v>
      </c>
      <c r="L19" s="21" t="s">
        <v>64</v>
      </c>
      <c r="M19" s="21" t="s">
        <v>64</v>
      </c>
      <c r="N19" s="21" t="s">
        <v>64</v>
      </c>
      <c r="O19" s="25">
        <v>136.5</v>
      </c>
      <c r="P19" s="83"/>
      <c r="Q19" s="83"/>
      <c r="R19" s="24"/>
      <c r="S19" s="90"/>
      <c r="T19" s="83"/>
      <c r="U19" s="25">
        <v>0</v>
      </c>
      <c r="V19" s="28">
        <v>0.19</v>
      </c>
      <c r="W19" s="83"/>
      <c r="X19" s="83"/>
      <c r="Y19" s="83"/>
      <c r="Z19" s="111"/>
    </row>
    <row r="20" spans="1:26" ht="19.5" customHeight="1" x14ac:dyDescent="0.3">
      <c r="A20" s="17">
        <v>601</v>
      </c>
      <c r="B20" s="19" t="s">
        <v>30</v>
      </c>
      <c r="C20" s="19"/>
      <c r="D20" s="19"/>
      <c r="E20" s="19" t="s">
        <v>54</v>
      </c>
      <c r="F20" s="35" t="s">
        <v>61</v>
      </c>
      <c r="G20" s="83" t="s">
        <v>254</v>
      </c>
      <c r="H20" s="21" t="s">
        <v>64</v>
      </c>
      <c r="I20" s="21" t="s">
        <v>64</v>
      </c>
      <c r="J20" s="83" t="s">
        <v>254</v>
      </c>
      <c r="K20" s="21" t="s">
        <v>64</v>
      </c>
      <c r="L20" s="21" t="s">
        <v>64</v>
      </c>
      <c r="M20" s="21" t="s">
        <v>64</v>
      </c>
      <c r="N20" s="21" t="s">
        <v>64</v>
      </c>
      <c r="O20" s="31">
        <v>150.80000000000001</v>
      </c>
      <c r="P20" s="83"/>
      <c r="Q20" s="83"/>
      <c r="R20" s="21"/>
      <c r="S20" s="90"/>
      <c r="T20" s="83"/>
      <c r="U20" s="31">
        <v>31.2</v>
      </c>
      <c r="V20" s="26">
        <v>0.34</v>
      </c>
      <c r="W20" s="83"/>
      <c r="X20" s="83"/>
      <c r="Y20" s="83"/>
      <c r="Z20" s="111"/>
    </row>
    <row r="21" spans="1:26" ht="19.5" customHeight="1" x14ac:dyDescent="0.3">
      <c r="A21" s="17">
        <v>606</v>
      </c>
      <c r="B21" s="19" t="s">
        <v>32</v>
      </c>
      <c r="C21" s="19"/>
      <c r="D21" s="19"/>
      <c r="E21" s="19" t="s">
        <v>53</v>
      </c>
      <c r="F21" s="81" t="s">
        <v>250</v>
      </c>
      <c r="G21" s="83" t="s">
        <v>254</v>
      </c>
      <c r="H21" s="21" t="s">
        <v>64</v>
      </c>
      <c r="I21" s="21" t="s">
        <v>64</v>
      </c>
      <c r="J21" s="83" t="s">
        <v>254</v>
      </c>
      <c r="K21" s="21" t="s">
        <v>64</v>
      </c>
      <c r="L21" s="21" t="s">
        <v>64</v>
      </c>
      <c r="M21" s="21" t="s">
        <v>64</v>
      </c>
      <c r="N21" s="24" t="s">
        <v>65</v>
      </c>
      <c r="O21" s="31">
        <v>28.8</v>
      </c>
      <c r="P21" s="83"/>
      <c r="Q21" s="83"/>
      <c r="R21" s="24"/>
      <c r="S21" s="91"/>
      <c r="T21" s="83"/>
      <c r="U21" s="36">
        <v>0</v>
      </c>
      <c r="V21" s="28">
        <v>0.14000000000000001</v>
      </c>
      <c r="W21" s="83"/>
      <c r="X21" s="83"/>
      <c r="Y21" s="83"/>
      <c r="Z21" s="111"/>
    </row>
    <row r="22" spans="1:26" ht="19.5" customHeight="1" x14ac:dyDescent="0.3">
      <c r="A22" s="17">
        <v>1482</v>
      </c>
      <c r="B22" s="19" t="s">
        <v>36</v>
      </c>
      <c r="C22" s="19"/>
      <c r="D22" s="19"/>
      <c r="E22" s="19" t="s">
        <v>53</v>
      </c>
      <c r="F22" s="81" t="s">
        <v>250</v>
      </c>
      <c r="G22" s="83" t="s">
        <v>254</v>
      </c>
      <c r="H22" s="27" t="s">
        <v>66</v>
      </c>
      <c r="I22" s="21" t="s">
        <v>64</v>
      </c>
      <c r="J22" s="83" t="s">
        <v>254</v>
      </c>
      <c r="K22" s="21" t="s">
        <v>64</v>
      </c>
      <c r="L22" s="21" t="s">
        <v>64</v>
      </c>
      <c r="M22" s="21" t="s">
        <v>64</v>
      </c>
      <c r="N22" s="21" t="s">
        <v>64</v>
      </c>
      <c r="O22" s="31">
        <v>78</v>
      </c>
      <c r="P22" s="83"/>
      <c r="Q22" s="83"/>
      <c r="R22" s="21"/>
      <c r="S22" s="90"/>
      <c r="T22" s="83"/>
      <c r="U22" s="25">
        <v>3.9</v>
      </c>
      <c r="V22" s="26">
        <v>12.8</v>
      </c>
      <c r="W22" s="83"/>
      <c r="X22" s="83"/>
      <c r="Y22" s="83"/>
      <c r="Z22" s="111"/>
    </row>
    <row r="23" spans="1:26" ht="19.5" customHeight="1" x14ac:dyDescent="0.3">
      <c r="A23" s="17">
        <v>1482</v>
      </c>
      <c r="B23" s="19" t="s">
        <v>36</v>
      </c>
      <c r="C23" s="19"/>
      <c r="D23" s="19"/>
      <c r="E23" s="19" t="s">
        <v>53</v>
      </c>
      <c r="F23" s="81" t="s">
        <v>250</v>
      </c>
      <c r="G23" s="83" t="s">
        <v>254</v>
      </c>
      <c r="H23" s="27" t="s">
        <v>66</v>
      </c>
      <c r="I23" s="21" t="s">
        <v>64</v>
      </c>
      <c r="J23" s="83" t="s">
        <v>254</v>
      </c>
      <c r="K23" s="21" t="s">
        <v>64</v>
      </c>
      <c r="L23" s="21" t="s">
        <v>64</v>
      </c>
      <c r="M23" s="23" t="s">
        <v>64</v>
      </c>
      <c r="N23" s="21" t="s">
        <v>64</v>
      </c>
      <c r="O23" s="29" t="s">
        <v>0</v>
      </c>
      <c r="P23" s="83"/>
      <c r="Q23" s="83"/>
      <c r="R23" s="18" t="s">
        <v>0</v>
      </c>
      <c r="S23" s="92"/>
      <c r="T23" s="83"/>
      <c r="U23" s="29" t="s">
        <v>0</v>
      </c>
      <c r="V23" s="30" t="s">
        <v>0</v>
      </c>
      <c r="W23" s="83"/>
      <c r="X23" s="83"/>
      <c r="Y23" s="83"/>
      <c r="Z23" s="111"/>
    </row>
    <row r="24" spans="1:26" ht="19.5" customHeight="1" x14ac:dyDescent="0.3">
      <c r="A24" s="97"/>
      <c r="B24" s="104" t="s">
        <v>7</v>
      </c>
      <c r="C24" s="98"/>
      <c r="D24" s="98"/>
      <c r="E24" s="98"/>
      <c r="F24" s="99"/>
      <c r="G24" s="99"/>
      <c r="H24" s="99"/>
      <c r="I24" s="99"/>
      <c r="J24" s="99"/>
      <c r="K24" s="99"/>
      <c r="L24" s="99"/>
      <c r="M24" s="99"/>
      <c r="N24" s="99"/>
      <c r="O24" s="101"/>
      <c r="P24" s="99"/>
      <c r="Q24" s="99"/>
      <c r="R24" s="99"/>
      <c r="S24" s="102"/>
      <c r="T24" s="99"/>
      <c r="U24" s="101"/>
      <c r="V24" s="103"/>
      <c r="W24" s="99"/>
      <c r="X24" s="99"/>
      <c r="Y24" s="99"/>
      <c r="Z24" s="113"/>
    </row>
    <row r="25" spans="1:26" ht="19.5" customHeight="1" x14ac:dyDescent="0.3">
      <c r="A25" s="17">
        <v>577</v>
      </c>
      <c r="B25" s="19" t="s">
        <v>7</v>
      </c>
      <c r="C25" s="19"/>
      <c r="D25" s="19"/>
      <c r="E25" s="19" t="s">
        <v>53</v>
      </c>
      <c r="F25" s="20" t="s">
        <v>57</v>
      </c>
      <c r="G25" s="83" t="s">
        <v>254</v>
      </c>
      <c r="H25" s="21" t="s">
        <v>64</v>
      </c>
      <c r="I25" s="21" t="s">
        <v>64</v>
      </c>
      <c r="J25" s="83" t="s">
        <v>254</v>
      </c>
      <c r="K25" s="21" t="s">
        <v>64</v>
      </c>
      <c r="L25" s="21" t="s">
        <v>64</v>
      </c>
      <c r="M25" s="21" t="s">
        <v>64</v>
      </c>
      <c r="N25" s="21" t="s">
        <v>64</v>
      </c>
      <c r="O25" s="31">
        <v>229.5</v>
      </c>
      <c r="P25" s="83"/>
      <c r="Q25" s="83"/>
      <c r="R25" s="24"/>
      <c r="S25" s="90"/>
      <c r="T25" s="83"/>
      <c r="U25" s="25">
        <v>0.66</v>
      </c>
      <c r="V25" s="28">
        <v>0.26</v>
      </c>
      <c r="W25" s="83"/>
      <c r="X25" s="83"/>
      <c r="Y25" s="83"/>
      <c r="Z25" s="111"/>
    </row>
    <row r="26" spans="1:26" ht="19.5" customHeight="1" x14ac:dyDescent="0.3">
      <c r="A26" s="17">
        <v>904</v>
      </c>
      <c r="B26" s="19" t="s">
        <v>15</v>
      </c>
      <c r="C26" s="19"/>
      <c r="D26" s="19"/>
      <c r="E26" s="19" t="s">
        <v>53</v>
      </c>
      <c r="F26" s="81" t="s">
        <v>250</v>
      </c>
      <c r="G26" s="83" t="s">
        <v>254</v>
      </c>
      <c r="H26" s="24" t="s">
        <v>65</v>
      </c>
      <c r="I26" s="27" t="s">
        <v>66</v>
      </c>
      <c r="J26" s="83" t="s">
        <v>254</v>
      </c>
      <c r="K26" s="21" t="s">
        <v>64</v>
      </c>
      <c r="L26" s="21" t="s">
        <v>64</v>
      </c>
      <c r="M26" s="21" t="s">
        <v>64</v>
      </c>
      <c r="N26" s="23" t="s">
        <v>0</v>
      </c>
      <c r="O26" s="31">
        <v>15.5</v>
      </c>
      <c r="P26" s="83"/>
      <c r="Q26" s="83"/>
      <c r="R26" s="24"/>
      <c r="S26" s="90"/>
      <c r="T26" s="83"/>
      <c r="U26" s="31">
        <v>5.8</v>
      </c>
      <c r="V26" s="26">
        <v>0.01</v>
      </c>
      <c r="W26" s="83"/>
      <c r="X26" s="83"/>
      <c r="Y26" s="83"/>
      <c r="Z26" s="111"/>
    </row>
    <row r="27" spans="1:26" ht="19.5" customHeight="1" x14ac:dyDescent="0.3">
      <c r="A27" s="17">
        <v>580</v>
      </c>
      <c r="B27" s="19" t="s">
        <v>16</v>
      </c>
      <c r="C27" s="19"/>
      <c r="D27" s="19"/>
      <c r="E27" s="19" t="s">
        <v>52</v>
      </c>
      <c r="F27" s="20" t="s">
        <v>57</v>
      </c>
      <c r="G27" s="83" t="s">
        <v>254</v>
      </c>
      <c r="H27" s="21" t="s">
        <v>64</v>
      </c>
      <c r="I27" s="21" t="s">
        <v>64</v>
      </c>
      <c r="J27" s="83" t="s">
        <v>254</v>
      </c>
      <c r="K27" s="21" t="s">
        <v>64</v>
      </c>
      <c r="L27" s="21" t="s">
        <v>64</v>
      </c>
      <c r="M27" s="21" t="s">
        <v>64</v>
      </c>
      <c r="N27" s="23" t="s">
        <v>0</v>
      </c>
      <c r="O27" s="31">
        <v>23.2</v>
      </c>
      <c r="P27" s="83"/>
      <c r="Q27" s="83"/>
      <c r="R27" s="32">
        <v>0</v>
      </c>
      <c r="S27" s="91"/>
      <c r="T27" s="83"/>
      <c r="U27" s="36">
        <v>0</v>
      </c>
      <c r="V27" s="26">
        <v>0.09</v>
      </c>
      <c r="W27" s="83"/>
      <c r="X27" s="83"/>
      <c r="Y27" s="83"/>
      <c r="Z27" s="111"/>
    </row>
    <row r="28" spans="1:26" ht="19.5" customHeight="1" x14ac:dyDescent="0.3">
      <c r="A28" s="17">
        <v>1483</v>
      </c>
      <c r="B28" s="19" t="s">
        <v>17</v>
      </c>
      <c r="C28" s="19"/>
      <c r="D28" s="19"/>
      <c r="E28" s="19" t="s">
        <v>53</v>
      </c>
      <c r="F28" s="34" t="s">
        <v>60</v>
      </c>
      <c r="G28" s="83" t="s">
        <v>254</v>
      </c>
      <c r="H28" s="21" t="s">
        <v>64</v>
      </c>
      <c r="I28" s="21" t="s">
        <v>64</v>
      </c>
      <c r="J28" s="83" t="s">
        <v>254</v>
      </c>
      <c r="K28" s="21" t="s">
        <v>64</v>
      </c>
      <c r="L28" s="21" t="s">
        <v>64</v>
      </c>
      <c r="M28" s="21" t="s">
        <v>64</v>
      </c>
      <c r="N28" s="21" t="s">
        <v>64</v>
      </c>
      <c r="O28" s="25">
        <v>26.8</v>
      </c>
      <c r="P28" s="83"/>
      <c r="Q28" s="83"/>
      <c r="R28" s="21"/>
      <c r="S28" s="90"/>
      <c r="T28" s="83"/>
      <c r="U28" s="25">
        <v>14</v>
      </c>
      <c r="V28" s="28">
        <v>0.44</v>
      </c>
      <c r="W28" s="83"/>
      <c r="X28" s="83"/>
      <c r="Y28" s="83"/>
      <c r="Z28" s="111"/>
    </row>
    <row r="29" spans="1:26" ht="19.5" customHeight="1" x14ac:dyDescent="0.3">
      <c r="A29" s="17">
        <v>586</v>
      </c>
      <c r="B29" s="19" t="s">
        <v>20</v>
      </c>
      <c r="C29" s="19"/>
      <c r="D29" s="19"/>
      <c r="E29" s="19" t="s">
        <v>53</v>
      </c>
      <c r="F29" s="81" t="s">
        <v>250</v>
      </c>
      <c r="G29" s="83" t="s">
        <v>254</v>
      </c>
      <c r="H29" s="21" t="s">
        <v>64</v>
      </c>
      <c r="I29" s="21" t="s">
        <v>64</v>
      </c>
      <c r="J29" s="83" t="s">
        <v>254</v>
      </c>
      <c r="K29" s="21" t="s">
        <v>64</v>
      </c>
      <c r="L29" s="21" t="s">
        <v>64</v>
      </c>
      <c r="M29" s="21" t="s">
        <v>64</v>
      </c>
      <c r="N29" s="24" t="s">
        <v>65</v>
      </c>
      <c r="O29" s="25">
        <v>0.57999999999999996</v>
      </c>
      <c r="P29" s="83"/>
      <c r="Q29" s="83"/>
      <c r="R29" s="32">
        <v>0</v>
      </c>
      <c r="S29" s="90"/>
      <c r="T29" s="83"/>
      <c r="U29" s="31">
        <v>24.8</v>
      </c>
      <c r="V29" s="28">
        <v>0.04</v>
      </c>
      <c r="W29" s="83"/>
      <c r="X29" s="83"/>
      <c r="Y29" s="83"/>
      <c r="Z29" s="111"/>
    </row>
    <row r="30" spans="1:26" ht="19.5" customHeight="1" x14ac:dyDescent="0.3">
      <c r="A30" s="17">
        <v>587</v>
      </c>
      <c r="B30" s="19" t="s">
        <v>21</v>
      </c>
      <c r="C30" s="19"/>
      <c r="D30" s="19"/>
      <c r="E30" s="19" t="s">
        <v>53</v>
      </c>
      <c r="F30" s="81" t="s">
        <v>250</v>
      </c>
      <c r="G30" s="83" t="s">
        <v>254</v>
      </c>
      <c r="H30" s="21" t="s">
        <v>64</v>
      </c>
      <c r="I30" s="23" t="s">
        <v>0</v>
      </c>
      <c r="J30" s="83" t="s">
        <v>254</v>
      </c>
      <c r="K30" s="24" t="s">
        <v>65</v>
      </c>
      <c r="L30" s="21" t="s">
        <v>64</v>
      </c>
      <c r="M30" s="21" t="s">
        <v>64</v>
      </c>
      <c r="N30" s="21" t="s">
        <v>64</v>
      </c>
      <c r="O30" s="25">
        <v>65.599999999999994</v>
      </c>
      <c r="P30" s="83"/>
      <c r="Q30" s="83"/>
      <c r="R30" s="21"/>
      <c r="S30" s="90"/>
      <c r="T30" s="83"/>
      <c r="U30" s="31">
        <v>66.599999999999994</v>
      </c>
      <c r="V30" s="28">
        <v>0.52</v>
      </c>
      <c r="W30" s="83"/>
      <c r="X30" s="83"/>
      <c r="Y30" s="83"/>
      <c r="Z30" s="111"/>
    </row>
    <row r="31" spans="1:26" ht="19.5" customHeight="1" x14ac:dyDescent="0.3">
      <c r="A31" s="17">
        <v>614</v>
      </c>
      <c r="B31" s="19" t="s">
        <v>37</v>
      </c>
      <c r="C31" s="19"/>
      <c r="D31" s="19"/>
      <c r="E31" s="19" t="s">
        <v>0</v>
      </c>
      <c r="F31" s="37" t="s">
        <v>62</v>
      </c>
      <c r="G31" s="83" t="s">
        <v>256</v>
      </c>
      <c r="H31" s="23" t="s">
        <v>0</v>
      </c>
      <c r="I31" s="23" t="s">
        <v>0</v>
      </c>
      <c r="J31" s="83" t="s">
        <v>254</v>
      </c>
      <c r="K31" s="18" t="s">
        <v>0</v>
      </c>
      <c r="L31" s="23" t="s">
        <v>0</v>
      </c>
      <c r="M31" s="23" t="s">
        <v>0</v>
      </c>
      <c r="N31" s="23" t="s">
        <v>0</v>
      </c>
      <c r="O31" s="36">
        <v>0</v>
      </c>
      <c r="P31" s="83"/>
      <c r="Q31" s="83"/>
      <c r="R31" s="18" t="s">
        <v>0</v>
      </c>
      <c r="S31" s="91"/>
      <c r="T31" s="83"/>
      <c r="U31" s="36">
        <v>0</v>
      </c>
      <c r="V31" s="33">
        <v>0</v>
      </c>
      <c r="W31" s="83"/>
      <c r="X31" s="83"/>
      <c r="Y31" s="83"/>
      <c r="Z31" s="111"/>
    </row>
    <row r="32" spans="1:26" ht="19.5" customHeight="1" x14ac:dyDescent="0.3">
      <c r="A32" s="97"/>
      <c r="B32" s="104" t="s">
        <v>8</v>
      </c>
      <c r="C32" s="98"/>
      <c r="D32" s="98"/>
      <c r="E32" s="98"/>
      <c r="F32" s="99"/>
      <c r="G32" s="99"/>
      <c r="H32" s="99"/>
      <c r="I32" s="99"/>
      <c r="J32" s="99"/>
      <c r="K32" s="99"/>
      <c r="L32" s="99"/>
      <c r="M32" s="99"/>
      <c r="N32" s="99"/>
      <c r="O32" s="101"/>
      <c r="P32" s="99"/>
      <c r="Q32" s="99"/>
      <c r="R32" s="99"/>
      <c r="S32" s="102"/>
      <c r="T32" s="99"/>
      <c r="U32" s="101"/>
      <c r="V32" s="103"/>
      <c r="W32" s="99"/>
      <c r="X32" s="99"/>
      <c r="Y32" s="99"/>
      <c r="Z32" s="113"/>
    </row>
    <row r="33" spans="1:26" ht="19.5" customHeight="1" x14ac:dyDescent="0.3">
      <c r="A33" s="17">
        <v>618</v>
      </c>
      <c r="B33" s="19" t="s">
        <v>8</v>
      </c>
      <c r="C33" s="19"/>
      <c r="D33" s="19"/>
      <c r="E33" s="19" t="s">
        <v>54</v>
      </c>
      <c r="F33" s="81" t="s">
        <v>250</v>
      </c>
      <c r="G33" s="83" t="s">
        <v>254</v>
      </c>
      <c r="H33" s="27" t="s">
        <v>66</v>
      </c>
      <c r="I33" s="27" t="s">
        <v>66</v>
      </c>
      <c r="J33" s="83" t="s">
        <v>254</v>
      </c>
      <c r="K33" s="21" t="s">
        <v>64</v>
      </c>
      <c r="L33" s="27" t="s">
        <v>66</v>
      </c>
      <c r="M33" s="21" t="s">
        <v>64</v>
      </c>
      <c r="N33" s="23" t="s">
        <v>0</v>
      </c>
      <c r="O33" s="31">
        <v>63.2</v>
      </c>
      <c r="P33" s="83"/>
      <c r="Q33" s="83"/>
      <c r="R33" s="24"/>
      <c r="S33" s="91"/>
      <c r="T33" s="83"/>
      <c r="U33" s="36">
        <v>0</v>
      </c>
      <c r="V33" s="33">
        <v>0</v>
      </c>
      <c r="W33" s="83"/>
      <c r="X33" s="83"/>
      <c r="Y33" s="83"/>
      <c r="Z33" s="111"/>
    </row>
    <row r="34" spans="1:26" ht="19.5" customHeight="1" x14ac:dyDescent="0.3">
      <c r="A34" s="17">
        <v>578</v>
      </c>
      <c r="B34" s="19" t="s">
        <v>14</v>
      </c>
      <c r="C34" s="19"/>
      <c r="D34" s="19"/>
      <c r="E34" s="19" t="s">
        <v>52</v>
      </c>
      <c r="F34" s="35" t="s">
        <v>61</v>
      </c>
      <c r="G34" s="83" t="s">
        <v>254</v>
      </c>
      <c r="H34" s="24" t="s">
        <v>65</v>
      </c>
      <c r="I34" s="23" t="s">
        <v>0</v>
      </c>
      <c r="J34" s="83" t="s">
        <v>254</v>
      </c>
      <c r="K34" s="21" t="s">
        <v>64</v>
      </c>
      <c r="L34" s="21" t="s">
        <v>64</v>
      </c>
      <c r="M34" s="21" t="s">
        <v>64</v>
      </c>
      <c r="N34" s="23" t="s">
        <v>0</v>
      </c>
      <c r="O34" s="31">
        <v>54.5</v>
      </c>
      <c r="P34" s="83"/>
      <c r="Q34" s="83"/>
      <c r="R34" s="21"/>
      <c r="S34" s="91"/>
      <c r="T34" s="83"/>
      <c r="U34" s="36">
        <v>0</v>
      </c>
      <c r="V34" s="33">
        <v>0</v>
      </c>
      <c r="W34" s="83"/>
      <c r="X34" s="83"/>
      <c r="Y34" s="83"/>
      <c r="Z34" s="111"/>
    </row>
    <row r="35" spans="1:26" ht="19.5" customHeight="1" x14ac:dyDescent="0.3">
      <c r="A35" s="17">
        <v>615</v>
      </c>
      <c r="B35" s="19" t="s">
        <v>38</v>
      </c>
      <c r="C35" s="19"/>
      <c r="D35" s="19"/>
      <c r="E35" s="19" t="s">
        <v>53</v>
      </c>
      <c r="F35" s="81" t="s">
        <v>250</v>
      </c>
      <c r="G35" s="83" t="s">
        <v>254</v>
      </c>
      <c r="H35" s="23" t="s">
        <v>0</v>
      </c>
      <c r="I35" s="23" t="s">
        <v>0</v>
      </c>
      <c r="J35" s="83" t="s">
        <v>254</v>
      </c>
      <c r="K35" s="21" t="s">
        <v>64</v>
      </c>
      <c r="L35" s="23" t="s">
        <v>0</v>
      </c>
      <c r="M35" s="23" t="s">
        <v>0</v>
      </c>
      <c r="N35" s="23" t="s">
        <v>0</v>
      </c>
      <c r="O35" s="25">
        <v>0</v>
      </c>
      <c r="P35" s="83"/>
      <c r="Q35" s="83"/>
      <c r="R35" s="32">
        <v>0</v>
      </c>
      <c r="S35" s="91"/>
      <c r="T35" s="83"/>
      <c r="U35" s="36">
        <v>0</v>
      </c>
      <c r="V35" s="26">
        <v>0.03</v>
      </c>
      <c r="W35" s="83"/>
      <c r="X35" s="83"/>
      <c r="Y35" s="83"/>
      <c r="Z35" s="111"/>
    </row>
    <row r="36" spans="1:26" ht="19.5" customHeight="1" x14ac:dyDescent="0.3">
      <c r="A36" s="17">
        <v>1484</v>
      </c>
      <c r="B36" s="19" t="s">
        <v>41</v>
      </c>
      <c r="C36" s="19"/>
      <c r="D36" s="19"/>
      <c r="E36" s="19" t="s">
        <v>53</v>
      </c>
      <c r="F36" s="34" t="s">
        <v>60</v>
      </c>
      <c r="G36" s="83" t="s">
        <v>254</v>
      </c>
      <c r="H36" s="21" t="s">
        <v>64</v>
      </c>
      <c r="I36" s="21" t="s">
        <v>64</v>
      </c>
      <c r="J36" s="83" t="s">
        <v>254</v>
      </c>
      <c r="K36" s="21" t="s">
        <v>64</v>
      </c>
      <c r="L36" s="21" t="s">
        <v>64</v>
      </c>
      <c r="M36" s="21" t="s">
        <v>64</v>
      </c>
      <c r="N36" s="21" t="s">
        <v>64</v>
      </c>
      <c r="O36" s="31">
        <v>4.8</v>
      </c>
      <c r="P36" s="83"/>
      <c r="Q36" s="83"/>
      <c r="R36" s="21"/>
      <c r="S36" s="90"/>
      <c r="T36" s="83"/>
      <c r="U36" s="25">
        <v>63.2</v>
      </c>
      <c r="V36" s="26">
        <v>14.9</v>
      </c>
      <c r="W36" s="83"/>
      <c r="X36" s="83"/>
      <c r="Y36" s="83"/>
      <c r="Z36" s="111"/>
    </row>
    <row r="37" spans="1:26" ht="19.5" customHeight="1" x14ac:dyDescent="0.3">
      <c r="A37" s="97"/>
      <c r="B37" s="104" t="s">
        <v>9</v>
      </c>
      <c r="C37" s="98"/>
      <c r="D37" s="98"/>
      <c r="E37" s="98"/>
      <c r="F37" s="99"/>
      <c r="G37" s="99"/>
      <c r="H37" s="99"/>
      <c r="I37" s="99"/>
      <c r="J37" s="99"/>
      <c r="K37" s="99"/>
      <c r="L37" s="99"/>
      <c r="M37" s="99"/>
      <c r="N37" s="99"/>
      <c r="O37" s="101"/>
      <c r="P37" s="99"/>
      <c r="Q37" s="99"/>
      <c r="R37" s="99"/>
      <c r="S37" s="102"/>
      <c r="T37" s="99"/>
      <c r="U37" s="101"/>
      <c r="V37" s="103"/>
      <c r="W37" s="99"/>
      <c r="X37" s="99"/>
      <c r="Y37" s="99"/>
      <c r="Z37" s="113"/>
    </row>
    <row r="38" spans="1:26" ht="19.5" customHeight="1" x14ac:dyDescent="0.3">
      <c r="A38" s="17">
        <v>611</v>
      </c>
      <c r="B38" s="19" t="s">
        <v>9</v>
      </c>
      <c r="C38" s="19"/>
      <c r="D38" s="19"/>
      <c r="E38" s="19" t="s">
        <v>53</v>
      </c>
      <c r="F38" s="20" t="s">
        <v>57</v>
      </c>
      <c r="G38" s="83" t="s">
        <v>254</v>
      </c>
      <c r="H38" s="21" t="s">
        <v>64</v>
      </c>
      <c r="I38" s="21" t="s">
        <v>64</v>
      </c>
      <c r="J38" s="83" t="s">
        <v>254</v>
      </c>
      <c r="K38" s="21" t="s">
        <v>64</v>
      </c>
      <c r="L38" s="21" t="s">
        <v>64</v>
      </c>
      <c r="M38" s="21" t="s">
        <v>64</v>
      </c>
      <c r="N38" s="21" t="s">
        <v>64</v>
      </c>
      <c r="O38" s="25">
        <v>1355</v>
      </c>
      <c r="P38" s="83"/>
      <c r="Q38" s="83"/>
      <c r="R38" s="24"/>
      <c r="S38" s="90"/>
      <c r="T38" s="83"/>
      <c r="U38" s="25">
        <v>0</v>
      </c>
      <c r="V38" s="28">
        <v>3.1</v>
      </c>
      <c r="W38" s="83"/>
      <c r="X38" s="83"/>
      <c r="Y38" s="83"/>
      <c r="Z38" s="111"/>
    </row>
    <row r="39" spans="1:26" ht="19.5" customHeight="1" x14ac:dyDescent="0.3">
      <c r="A39" s="17">
        <v>613</v>
      </c>
      <c r="B39" s="19" t="s">
        <v>19</v>
      </c>
      <c r="C39" s="19"/>
      <c r="D39" s="19"/>
      <c r="E39" s="19" t="s">
        <v>52</v>
      </c>
      <c r="F39" s="20" t="s">
        <v>57</v>
      </c>
      <c r="G39" s="83" t="s">
        <v>254</v>
      </c>
      <c r="H39" s="24" t="s">
        <v>65</v>
      </c>
      <c r="I39" s="23" t="s">
        <v>0</v>
      </c>
      <c r="J39" s="83" t="s">
        <v>254</v>
      </c>
      <c r="K39" s="21" t="s">
        <v>64</v>
      </c>
      <c r="L39" s="24" t="s">
        <v>65</v>
      </c>
      <c r="M39" s="27" t="s">
        <v>66</v>
      </c>
      <c r="N39" s="23" t="s">
        <v>0</v>
      </c>
      <c r="O39" s="36">
        <v>0</v>
      </c>
      <c r="P39" s="83"/>
      <c r="Q39" s="83"/>
      <c r="R39" s="32">
        <v>0</v>
      </c>
      <c r="S39" s="91"/>
      <c r="T39" s="83"/>
      <c r="U39" s="36">
        <v>0</v>
      </c>
      <c r="V39" s="26">
        <v>0.19</v>
      </c>
      <c r="W39" s="83"/>
      <c r="X39" s="83"/>
      <c r="Y39" s="83"/>
      <c r="Z39" s="111"/>
    </row>
    <row r="40" spans="1:26" ht="19.5" customHeight="1" x14ac:dyDescent="0.3">
      <c r="A40" s="17">
        <v>588</v>
      </c>
      <c r="B40" s="19" t="s">
        <v>22</v>
      </c>
      <c r="C40" s="19"/>
      <c r="D40" s="19"/>
      <c r="E40" s="19" t="s">
        <v>52</v>
      </c>
      <c r="F40" s="20" t="s">
        <v>57</v>
      </c>
      <c r="G40" s="83" t="s">
        <v>254</v>
      </c>
      <c r="H40" s="21" t="s">
        <v>64</v>
      </c>
      <c r="I40" s="21" t="s">
        <v>64</v>
      </c>
      <c r="J40" s="83" t="s">
        <v>254</v>
      </c>
      <c r="K40" s="21" t="s">
        <v>64</v>
      </c>
      <c r="L40" s="21" t="s">
        <v>64</v>
      </c>
      <c r="M40" s="21" t="s">
        <v>64</v>
      </c>
      <c r="N40" s="21" t="s">
        <v>64</v>
      </c>
      <c r="O40" s="25">
        <v>297.5</v>
      </c>
      <c r="P40" s="83"/>
      <c r="Q40" s="83"/>
      <c r="R40" s="21"/>
      <c r="S40" s="90"/>
      <c r="T40" s="83"/>
      <c r="U40" s="31">
        <v>99</v>
      </c>
      <c r="V40" s="26">
        <v>17.600000000000001</v>
      </c>
      <c r="W40" s="83"/>
      <c r="X40" s="83"/>
      <c r="Y40" s="83"/>
      <c r="Z40" s="111"/>
    </row>
    <row r="41" spans="1:26" ht="19.5" customHeight="1" x14ac:dyDescent="0.3">
      <c r="A41" s="17">
        <v>600</v>
      </c>
      <c r="B41" s="19" t="s">
        <v>29</v>
      </c>
      <c r="C41" s="19"/>
      <c r="D41" s="19"/>
      <c r="E41" s="19" t="s">
        <v>53</v>
      </c>
      <c r="F41" s="81" t="s">
        <v>250</v>
      </c>
      <c r="G41" s="83" t="s">
        <v>254</v>
      </c>
      <c r="H41" s="21" t="s">
        <v>64</v>
      </c>
      <c r="I41" s="21" t="s">
        <v>64</v>
      </c>
      <c r="J41" s="83" t="s">
        <v>254</v>
      </c>
      <c r="K41" s="21" t="s">
        <v>64</v>
      </c>
      <c r="L41" s="21" t="s">
        <v>64</v>
      </c>
      <c r="M41" s="21" t="s">
        <v>64</v>
      </c>
      <c r="N41" s="24" t="s">
        <v>65</v>
      </c>
      <c r="O41" s="25">
        <v>30.6</v>
      </c>
      <c r="P41" s="83"/>
      <c r="Q41" s="83"/>
      <c r="R41" s="24"/>
      <c r="S41" s="90"/>
      <c r="T41" s="83"/>
      <c r="U41" s="25">
        <v>4.5999999999999996</v>
      </c>
      <c r="V41" s="28">
        <v>0.01</v>
      </c>
      <c r="W41" s="83"/>
      <c r="X41" s="83"/>
      <c r="Y41" s="83"/>
      <c r="Z41" s="111"/>
    </row>
    <row r="42" spans="1:26" ht="19.5" customHeight="1" x14ac:dyDescent="0.3">
      <c r="A42" s="17">
        <v>610</v>
      </c>
      <c r="B42" s="19" t="s">
        <v>34</v>
      </c>
      <c r="C42" s="19"/>
      <c r="D42" s="19"/>
      <c r="E42" s="19" t="s">
        <v>53</v>
      </c>
      <c r="F42" s="81" t="s">
        <v>250</v>
      </c>
      <c r="G42" s="83" t="s">
        <v>254</v>
      </c>
      <c r="H42" s="21" t="s">
        <v>64</v>
      </c>
      <c r="I42" s="23" t="s">
        <v>0</v>
      </c>
      <c r="J42" s="83" t="s">
        <v>254</v>
      </c>
      <c r="K42" s="24" t="s">
        <v>65</v>
      </c>
      <c r="L42" s="21" t="s">
        <v>64</v>
      </c>
      <c r="M42" s="21" t="s">
        <v>64</v>
      </c>
      <c r="N42" s="23" t="s">
        <v>0</v>
      </c>
      <c r="O42" s="25">
        <v>105.7</v>
      </c>
      <c r="P42" s="83"/>
      <c r="Q42" s="83"/>
      <c r="R42" s="32">
        <v>0</v>
      </c>
      <c r="S42" s="91"/>
      <c r="T42" s="83"/>
      <c r="U42" s="36">
        <v>0</v>
      </c>
      <c r="V42" s="28">
        <v>3.0000000000000001E-3</v>
      </c>
      <c r="W42" s="83"/>
      <c r="X42" s="83"/>
      <c r="Y42" s="83"/>
      <c r="Z42" s="111"/>
    </row>
    <row r="43" spans="1:26" ht="19.5" customHeight="1" x14ac:dyDescent="0.3">
      <c r="A43" s="17">
        <v>612</v>
      </c>
      <c r="B43" s="19" t="s">
        <v>35</v>
      </c>
      <c r="C43" s="19"/>
      <c r="D43" s="19"/>
      <c r="E43" s="19" t="s">
        <v>53</v>
      </c>
      <c r="F43" s="20" t="s">
        <v>57</v>
      </c>
      <c r="G43" s="83" t="s">
        <v>254</v>
      </c>
      <c r="H43" s="21" t="s">
        <v>64</v>
      </c>
      <c r="I43" s="21" t="s">
        <v>64</v>
      </c>
      <c r="J43" s="83" t="s">
        <v>254</v>
      </c>
      <c r="K43" s="21" t="s">
        <v>64</v>
      </c>
      <c r="L43" s="21" t="s">
        <v>64</v>
      </c>
      <c r="M43" s="21" t="s">
        <v>64</v>
      </c>
      <c r="N43" s="21" t="s">
        <v>64</v>
      </c>
      <c r="O43" s="25">
        <v>11.7</v>
      </c>
      <c r="P43" s="83"/>
      <c r="Q43" s="83"/>
      <c r="R43" s="24"/>
      <c r="S43" s="90"/>
      <c r="T43" s="83"/>
      <c r="U43" s="31">
        <v>2.6</v>
      </c>
      <c r="V43" s="26">
        <v>0.69</v>
      </c>
      <c r="W43" s="83"/>
      <c r="X43" s="83"/>
      <c r="Y43" s="83"/>
      <c r="Z43" s="111"/>
    </row>
    <row r="44" spans="1:26" ht="19.5" customHeight="1" x14ac:dyDescent="0.3">
      <c r="A44" s="17">
        <v>612</v>
      </c>
      <c r="B44" s="19" t="s">
        <v>35</v>
      </c>
      <c r="C44" s="19"/>
      <c r="D44" s="19"/>
      <c r="E44" s="19" t="s">
        <v>53</v>
      </c>
      <c r="F44" s="20" t="s">
        <v>57</v>
      </c>
      <c r="G44" s="83" t="s">
        <v>254</v>
      </c>
      <c r="H44" s="21" t="s">
        <v>64</v>
      </c>
      <c r="I44" s="21" t="s">
        <v>64</v>
      </c>
      <c r="J44" s="83" t="s">
        <v>254</v>
      </c>
      <c r="K44" s="21" t="s">
        <v>64</v>
      </c>
      <c r="L44" s="21" t="s">
        <v>64</v>
      </c>
      <c r="M44" s="23" t="s">
        <v>64</v>
      </c>
      <c r="N44" s="21" t="s">
        <v>64</v>
      </c>
      <c r="O44" s="29" t="s">
        <v>0</v>
      </c>
      <c r="P44" s="83"/>
      <c r="Q44" s="83"/>
      <c r="R44" s="18" t="s">
        <v>0</v>
      </c>
      <c r="S44" s="92"/>
      <c r="T44" s="83"/>
      <c r="U44" s="29" t="s">
        <v>0</v>
      </c>
      <c r="V44" s="30" t="s">
        <v>0</v>
      </c>
      <c r="W44" s="83"/>
      <c r="X44" s="83"/>
      <c r="Y44" s="83"/>
      <c r="Z44" s="111"/>
    </row>
    <row r="45" spans="1:26" ht="19.5" customHeight="1" x14ac:dyDescent="0.3">
      <c r="A45" s="97"/>
      <c r="B45" s="104" t="s">
        <v>10</v>
      </c>
      <c r="C45" s="98"/>
      <c r="D45" s="98"/>
      <c r="E45" s="98"/>
      <c r="F45" s="99"/>
      <c r="G45" s="99"/>
      <c r="H45" s="99"/>
      <c r="I45" s="99"/>
      <c r="J45" s="99"/>
      <c r="K45" s="99"/>
      <c r="L45" s="99"/>
      <c r="M45" s="99"/>
      <c r="N45" s="99"/>
      <c r="O45" s="101"/>
      <c r="P45" s="99"/>
      <c r="Q45" s="99"/>
      <c r="R45" s="99"/>
      <c r="S45" s="102"/>
      <c r="T45" s="99"/>
      <c r="U45" s="101"/>
      <c r="V45" s="103"/>
      <c r="W45" s="99"/>
      <c r="X45" s="99"/>
      <c r="Y45" s="99"/>
      <c r="Z45" s="113"/>
    </row>
    <row r="46" spans="1:26" ht="19.5" customHeight="1" x14ac:dyDescent="0.3">
      <c r="A46" s="17">
        <v>574</v>
      </c>
      <c r="B46" s="19" t="s">
        <v>10</v>
      </c>
      <c r="C46" s="19"/>
      <c r="D46" s="19"/>
      <c r="E46" s="19" t="s">
        <v>53</v>
      </c>
      <c r="F46" s="81" t="s">
        <v>250</v>
      </c>
      <c r="G46" s="83" t="s">
        <v>254</v>
      </c>
      <c r="H46" s="27" t="s">
        <v>66</v>
      </c>
      <c r="I46" s="24" t="s">
        <v>65</v>
      </c>
      <c r="J46" s="83" t="s">
        <v>254</v>
      </c>
      <c r="K46" s="21" t="s">
        <v>64</v>
      </c>
      <c r="L46" s="21" t="s">
        <v>64</v>
      </c>
      <c r="M46" s="21" t="s">
        <v>65</v>
      </c>
      <c r="N46" s="23" t="s">
        <v>0</v>
      </c>
      <c r="O46" s="25">
        <v>0.31</v>
      </c>
      <c r="P46" s="83"/>
      <c r="Q46" s="83"/>
      <c r="R46" s="32">
        <v>0</v>
      </c>
      <c r="S46" s="91"/>
      <c r="T46" s="83"/>
      <c r="U46" s="36">
        <v>0</v>
      </c>
      <c r="V46" s="28">
        <v>0</v>
      </c>
      <c r="W46" s="83"/>
      <c r="X46" s="83"/>
      <c r="Y46" s="83"/>
      <c r="Z46" s="111"/>
    </row>
    <row r="47" spans="1:26" ht="19.5" customHeight="1" x14ac:dyDescent="0.3">
      <c r="A47" s="17">
        <v>571</v>
      </c>
      <c r="B47" s="19" t="s">
        <v>12</v>
      </c>
      <c r="C47" s="19"/>
      <c r="D47" s="19"/>
      <c r="E47" s="19" t="s">
        <v>53</v>
      </c>
      <c r="F47" s="81" t="s">
        <v>250</v>
      </c>
      <c r="G47" s="83" t="s">
        <v>254</v>
      </c>
      <c r="H47" s="21" t="s">
        <v>64</v>
      </c>
      <c r="I47" s="21" t="s">
        <v>64</v>
      </c>
      <c r="J47" s="83" t="s">
        <v>254</v>
      </c>
      <c r="K47" s="21" t="s">
        <v>64</v>
      </c>
      <c r="L47" s="21" t="s">
        <v>64</v>
      </c>
      <c r="M47" s="21" t="s">
        <v>64</v>
      </c>
      <c r="N47" s="23" t="s">
        <v>0</v>
      </c>
      <c r="O47" s="25">
        <v>12.9</v>
      </c>
      <c r="P47" s="83"/>
      <c r="Q47" s="83"/>
      <c r="R47" s="21"/>
      <c r="S47" s="90"/>
      <c r="T47" s="83"/>
      <c r="U47" s="25">
        <v>1.6</v>
      </c>
      <c r="V47" s="28">
        <v>0</v>
      </c>
      <c r="W47" s="83"/>
      <c r="X47" s="83"/>
      <c r="Y47" s="83"/>
      <c r="Z47" s="111"/>
    </row>
    <row r="48" spans="1:26" ht="19.5" customHeight="1" x14ac:dyDescent="0.3">
      <c r="A48" s="17">
        <v>1481</v>
      </c>
      <c r="B48" s="19" t="s">
        <v>13</v>
      </c>
      <c r="C48" s="19"/>
      <c r="D48" s="19"/>
      <c r="E48" s="19" t="s">
        <v>53</v>
      </c>
      <c r="F48" s="34" t="s">
        <v>60</v>
      </c>
      <c r="G48" s="83" t="s">
        <v>254</v>
      </c>
      <c r="H48" s="21" t="s">
        <v>64</v>
      </c>
      <c r="I48" s="27" t="s">
        <v>66</v>
      </c>
      <c r="J48" s="83" t="s">
        <v>254</v>
      </c>
      <c r="K48" s="21" t="s">
        <v>64</v>
      </c>
      <c r="L48" s="21" t="s">
        <v>64</v>
      </c>
      <c r="M48" s="27" t="s">
        <v>66</v>
      </c>
      <c r="N48" s="21" t="s">
        <v>64</v>
      </c>
      <c r="O48" s="31">
        <v>155.9</v>
      </c>
      <c r="P48" s="83"/>
      <c r="Q48" s="83"/>
      <c r="R48" s="21"/>
      <c r="S48" s="90"/>
      <c r="T48" s="83"/>
      <c r="U48" s="25">
        <v>17.8</v>
      </c>
      <c r="V48" s="28">
        <v>3.5</v>
      </c>
      <c r="W48" s="83"/>
      <c r="X48" s="83"/>
      <c r="Y48" s="83"/>
      <c r="Z48" s="111"/>
    </row>
    <row r="49" spans="1:26" ht="19.5" customHeight="1" x14ac:dyDescent="0.3">
      <c r="A49" s="17">
        <v>589</v>
      </c>
      <c r="B49" s="19" t="s">
        <v>23</v>
      </c>
      <c r="C49" s="19"/>
      <c r="D49" s="19"/>
      <c r="E49" s="19" t="s">
        <v>53</v>
      </c>
      <c r="F49" s="81" t="s">
        <v>250</v>
      </c>
      <c r="G49" s="83" t="s">
        <v>254</v>
      </c>
      <c r="H49" s="21" t="s">
        <v>64</v>
      </c>
      <c r="I49" s="27" t="s">
        <v>66</v>
      </c>
      <c r="J49" s="83" t="s">
        <v>254</v>
      </c>
      <c r="K49" s="21" t="s">
        <v>64</v>
      </c>
      <c r="L49" s="21" t="s">
        <v>64</v>
      </c>
      <c r="M49" s="21" t="s">
        <v>64</v>
      </c>
      <c r="N49" s="21" t="s">
        <v>64</v>
      </c>
      <c r="O49" s="25">
        <v>37.4</v>
      </c>
      <c r="P49" s="83"/>
      <c r="Q49" s="83"/>
      <c r="R49" s="21"/>
      <c r="S49" s="90"/>
      <c r="T49" s="83"/>
      <c r="U49" s="31">
        <v>16.100000000000001</v>
      </c>
      <c r="V49" s="28">
        <v>0.98</v>
      </c>
      <c r="W49" s="83"/>
      <c r="X49" s="83"/>
      <c r="Y49" s="83"/>
      <c r="Z49" s="111"/>
    </row>
    <row r="50" spans="1:26" ht="19.5" customHeight="1" x14ac:dyDescent="0.3">
      <c r="A50" s="17">
        <v>592</v>
      </c>
      <c r="B50" s="19" t="s">
        <v>24</v>
      </c>
      <c r="C50" s="19"/>
      <c r="D50" s="19"/>
      <c r="E50" s="19" t="s">
        <v>53</v>
      </c>
      <c r="F50" s="81" t="s">
        <v>250</v>
      </c>
      <c r="G50" s="83" t="s">
        <v>254</v>
      </c>
      <c r="H50" s="21" t="s">
        <v>64</v>
      </c>
      <c r="I50" s="21" t="s">
        <v>64</v>
      </c>
      <c r="J50" s="83" t="s">
        <v>254</v>
      </c>
      <c r="K50" s="21" t="s">
        <v>64</v>
      </c>
      <c r="L50" s="21" t="s">
        <v>64</v>
      </c>
      <c r="M50" s="21" t="s">
        <v>66</v>
      </c>
      <c r="N50" s="21" t="s">
        <v>64</v>
      </c>
      <c r="O50" s="25">
        <v>2.4</v>
      </c>
      <c r="P50" s="83"/>
      <c r="Q50" s="83"/>
      <c r="R50" s="24"/>
      <c r="S50" s="91"/>
      <c r="T50" s="83"/>
      <c r="U50" s="36">
        <v>0</v>
      </c>
      <c r="V50" s="28">
        <v>0.5</v>
      </c>
      <c r="W50" s="83"/>
      <c r="X50" s="83"/>
      <c r="Y50" s="83"/>
      <c r="Z50" s="111"/>
    </row>
    <row r="51" spans="1:26" ht="19.5" customHeight="1" x14ac:dyDescent="0.3">
      <c r="A51" s="17">
        <v>594</v>
      </c>
      <c r="B51" s="19" t="s">
        <v>25</v>
      </c>
      <c r="C51" s="19"/>
      <c r="D51" s="19"/>
      <c r="E51" s="19" t="s">
        <v>53</v>
      </c>
      <c r="F51" s="20" t="s">
        <v>57</v>
      </c>
      <c r="G51" s="83" t="s">
        <v>254</v>
      </c>
      <c r="H51" s="21" t="s">
        <v>64</v>
      </c>
      <c r="I51" s="21" t="s">
        <v>64</v>
      </c>
      <c r="J51" s="83" t="s">
        <v>254</v>
      </c>
      <c r="K51" s="21" t="s">
        <v>64</v>
      </c>
      <c r="L51" s="21" t="s">
        <v>64</v>
      </c>
      <c r="M51" s="21" t="s">
        <v>64</v>
      </c>
      <c r="N51" s="21" t="s">
        <v>64</v>
      </c>
      <c r="O51" s="31">
        <v>95.2</v>
      </c>
      <c r="P51" s="83"/>
      <c r="Q51" s="83"/>
      <c r="R51" s="21"/>
      <c r="S51" s="90"/>
      <c r="T51" s="83"/>
      <c r="U51" s="31">
        <v>104.9</v>
      </c>
      <c r="V51" s="26">
        <v>9</v>
      </c>
      <c r="W51" s="83"/>
      <c r="X51" s="83"/>
      <c r="Y51" s="83"/>
      <c r="Z51" s="111"/>
    </row>
    <row r="52" spans="1:26" ht="19.5" customHeight="1" x14ac:dyDescent="0.3">
      <c r="A52" s="17">
        <v>603</v>
      </c>
      <c r="B52" s="19" t="s">
        <v>31</v>
      </c>
      <c r="C52" s="19"/>
      <c r="D52" s="19"/>
      <c r="E52" s="19" t="s">
        <v>53</v>
      </c>
      <c r="F52" s="20" t="s">
        <v>57</v>
      </c>
      <c r="G52" s="83" t="s">
        <v>254</v>
      </c>
      <c r="H52" s="21" t="s">
        <v>64</v>
      </c>
      <c r="I52" s="21" t="s">
        <v>64</v>
      </c>
      <c r="J52" s="83" t="s">
        <v>254</v>
      </c>
      <c r="K52" s="21" t="s">
        <v>64</v>
      </c>
      <c r="L52" s="21" t="s">
        <v>64</v>
      </c>
      <c r="M52" s="21" t="s">
        <v>64</v>
      </c>
      <c r="N52" s="21" t="s">
        <v>64</v>
      </c>
      <c r="O52" s="25">
        <v>72.5</v>
      </c>
      <c r="P52" s="83"/>
      <c r="Q52" s="83"/>
      <c r="R52" s="24"/>
      <c r="S52" s="90"/>
      <c r="T52" s="83"/>
      <c r="U52" s="31">
        <v>45.3</v>
      </c>
      <c r="V52" s="28">
        <v>0.01</v>
      </c>
      <c r="W52" s="83"/>
      <c r="X52" s="83"/>
      <c r="Y52" s="83"/>
      <c r="Z52" s="111"/>
    </row>
    <row r="53" spans="1:26" ht="19.5" customHeight="1" x14ac:dyDescent="0.3">
      <c r="A53" s="17">
        <v>616</v>
      </c>
      <c r="B53" s="19" t="s">
        <v>39</v>
      </c>
      <c r="C53" s="19"/>
      <c r="D53" s="19"/>
      <c r="E53" s="19" t="s">
        <v>53</v>
      </c>
      <c r="F53" s="20" t="s">
        <v>57</v>
      </c>
      <c r="G53" s="83" t="s">
        <v>256</v>
      </c>
      <c r="H53" s="21" t="s">
        <v>64</v>
      </c>
      <c r="I53" s="21" t="s">
        <v>64</v>
      </c>
      <c r="J53" s="83" t="s">
        <v>254</v>
      </c>
      <c r="K53" s="21" t="s">
        <v>64</v>
      </c>
      <c r="L53" s="21" t="s">
        <v>64</v>
      </c>
      <c r="M53" s="21" t="s">
        <v>64</v>
      </c>
      <c r="N53" s="21" t="s">
        <v>64</v>
      </c>
      <c r="O53" s="31">
        <v>65.900000000000006</v>
      </c>
      <c r="P53" s="83"/>
      <c r="Q53" s="83"/>
      <c r="R53" s="24"/>
      <c r="S53" s="90"/>
      <c r="T53" s="83"/>
      <c r="U53" s="25">
        <v>40.4</v>
      </c>
      <c r="V53" s="28">
        <v>0.46</v>
      </c>
      <c r="W53" s="83"/>
      <c r="X53" s="83"/>
      <c r="Y53" s="83"/>
      <c r="Z53" s="111"/>
    </row>
  </sheetData>
  <autoFilter ref="A5:Z53" xr:uid="{00000000-0009-0000-0000-000003000000}"/>
  <mergeCells count="14">
    <mergeCell ref="A2:A4"/>
    <mergeCell ref="B2:B4"/>
    <mergeCell ref="E2:Q2"/>
    <mergeCell ref="R2:Y2"/>
    <mergeCell ref="Z2:Z4"/>
    <mergeCell ref="E3:H3"/>
    <mergeCell ref="I3:K3"/>
    <mergeCell ref="L3:N3"/>
    <mergeCell ref="O3:O4"/>
    <mergeCell ref="P3:P4"/>
    <mergeCell ref="Q3:Q4"/>
    <mergeCell ref="R3:V3"/>
    <mergeCell ref="W3:Y3"/>
    <mergeCell ref="C2:D3"/>
  </mergeCells>
  <pageMargins left="0" right="0" top="0.55118110236220474" bottom="0.35433070866141736" header="0.31496062992125984" footer="0.31496062992125984"/>
  <pageSetup paperSize="8" scale="11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205"/>
  <sheetViews>
    <sheetView showGridLines="0" tabSelected="1" topLeftCell="B1" zoomScaleNormal="100" workbookViewId="0">
      <selection activeCell="B2" sqref="B2"/>
    </sheetView>
  </sheetViews>
  <sheetFormatPr defaultColWidth="9.109375" defaultRowHeight="14.4" x14ac:dyDescent="0.3"/>
  <cols>
    <col min="1" max="1" width="11.77734375" style="115" hidden="1" customWidth="1"/>
    <col min="2" max="2" width="8" style="115" customWidth="1"/>
    <col min="3" max="3" width="45" style="115" customWidth="1"/>
    <col min="4" max="4" width="12.44140625" style="115" bestFit="1" customWidth="1"/>
    <col min="5" max="5" width="14" style="115" bestFit="1" customWidth="1"/>
    <col min="6" max="6" width="14" style="115" customWidth="1"/>
    <col min="7" max="7" width="13.33203125" style="115" bestFit="1" customWidth="1"/>
    <col min="8" max="8" width="8.6640625" style="115" bestFit="1" customWidth="1"/>
    <col min="9" max="9" width="8.5546875" style="115" bestFit="1" customWidth="1"/>
    <col min="10" max="10" width="10.6640625" style="115" customWidth="1"/>
    <col min="11" max="16384" width="9.109375" style="115"/>
  </cols>
  <sheetData>
    <row r="1" spans="1:31" s="268" customFormat="1" ht="35.4" customHeight="1" x14ac:dyDescent="0.3">
      <c r="A1" s="114" t="s">
        <v>310</v>
      </c>
      <c r="B1" s="393" t="s">
        <v>1205</v>
      </c>
      <c r="C1" s="393"/>
      <c r="D1" s="393"/>
      <c r="E1" s="393"/>
      <c r="F1" s="393"/>
      <c r="G1" s="393"/>
      <c r="H1" s="393"/>
      <c r="I1" s="393"/>
      <c r="J1" s="393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</row>
    <row r="2" spans="1:31" ht="119.25" customHeight="1" x14ac:dyDescent="0.3">
      <c r="A2" s="247"/>
      <c r="B2" s="246" t="s">
        <v>843</v>
      </c>
      <c r="C2" s="246" t="s">
        <v>540</v>
      </c>
      <c r="D2" s="246" t="s">
        <v>937</v>
      </c>
      <c r="E2" s="246" t="s">
        <v>938</v>
      </c>
      <c r="F2" s="246" t="s">
        <v>291</v>
      </c>
      <c r="G2" s="246" t="s">
        <v>974</v>
      </c>
      <c r="H2" s="246" t="s">
        <v>939</v>
      </c>
      <c r="I2" s="246" t="s">
        <v>940</v>
      </c>
      <c r="J2" s="246" t="s">
        <v>311</v>
      </c>
    </row>
    <row r="3" spans="1:31" ht="14.4" customHeight="1" x14ac:dyDescent="0.3">
      <c r="A3" s="117"/>
      <c r="B3" s="117"/>
      <c r="C3" s="118"/>
      <c r="D3" s="118"/>
      <c r="E3" s="118"/>
      <c r="F3" s="118"/>
      <c r="G3" s="118"/>
      <c r="H3" s="118"/>
      <c r="I3" s="118"/>
      <c r="J3" s="118"/>
    </row>
    <row r="4" spans="1:31" ht="14.4" customHeight="1" x14ac:dyDescent="0.3">
      <c r="A4" s="263" t="s">
        <v>1141</v>
      </c>
      <c r="B4" s="394" t="s">
        <v>1141</v>
      </c>
      <c r="C4" s="395"/>
      <c r="D4" s="395"/>
      <c r="E4" s="395"/>
      <c r="F4" s="395"/>
      <c r="G4" s="395"/>
      <c r="H4" s="395"/>
      <c r="I4" s="395"/>
      <c r="J4" s="395"/>
    </row>
    <row r="5" spans="1:31" ht="24" customHeight="1" x14ac:dyDescent="0.3">
      <c r="A5" s="248">
        <v>1550</v>
      </c>
      <c r="B5" s="250">
        <v>1</v>
      </c>
      <c r="C5" s="248" t="s">
        <v>1122</v>
      </c>
      <c r="D5" s="249" t="s">
        <v>58</v>
      </c>
      <c r="E5" s="250" t="s">
        <v>254</v>
      </c>
      <c r="F5" s="251" t="s">
        <v>64</v>
      </c>
      <c r="G5" s="252"/>
      <c r="H5" s="251" t="s">
        <v>64</v>
      </c>
      <c r="I5" s="251" t="s">
        <v>64</v>
      </c>
      <c r="J5" s="251" t="s">
        <v>64</v>
      </c>
    </row>
    <row r="6" spans="1:31" ht="24" customHeight="1" x14ac:dyDescent="0.3">
      <c r="A6" s="248">
        <v>272</v>
      </c>
      <c r="B6" s="250">
        <v>2</v>
      </c>
      <c r="C6" s="248" t="s">
        <v>1062</v>
      </c>
      <c r="D6" s="253" t="s">
        <v>59</v>
      </c>
      <c r="E6" s="250" t="s">
        <v>254</v>
      </c>
      <c r="F6" s="250" t="s">
        <v>0</v>
      </c>
      <c r="G6" s="253"/>
      <c r="H6" s="254" t="s">
        <v>66</v>
      </c>
      <c r="I6" s="255"/>
      <c r="J6" s="255"/>
    </row>
    <row r="7" spans="1:31" s="116" customFormat="1" ht="24" customHeight="1" x14ac:dyDescent="0.2">
      <c r="A7" s="248">
        <v>284</v>
      </c>
      <c r="B7" s="250">
        <v>3</v>
      </c>
      <c r="C7" s="248" t="s">
        <v>1065</v>
      </c>
      <c r="D7" s="253" t="s">
        <v>59</v>
      </c>
      <c r="E7" s="250" t="s">
        <v>254</v>
      </c>
      <c r="F7" s="250" t="s">
        <v>0</v>
      </c>
      <c r="G7" s="253"/>
      <c r="H7" s="251" t="s">
        <v>64</v>
      </c>
      <c r="I7" s="255"/>
      <c r="J7" s="255"/>
    </row>
    <row r="8" spans="1:31" s="116" customFormat="1" ht="24" customHeight="1" x14ac:dyDescent="0.2">
      <c r="A8" s="248">
        <v>1368</v>
      </c>
      <c r="B8" s="250">
        <v>4</v>
      </c>
      <c r="C8" s="248" t="s">
        <v>1094</v>
      </c>
      <c r="D8" s="253" t="s">
        <v>59</v>
      </c>
      <c r="E8" s="256" t="s">
        <v>256</v>
      </c>
      <c r="F8" s="250" t="s">
        <v>0</v>
      </c>
      <c r="G8" s="253"/>
      <c r="H8" s="255"/>
      <c r="I8" s="255"/>
      <c r="J8" s="255"/>
    </row>
    <row r="9" spans="1:31" ht="24" customHeight="1" x14ac:dyDescent="0.3">
      <c r="A9" s="248">
        <v>31</v>
      </c>
      <c r="B9" s="250">
        <v>5</v>
      </c>
      <c r="C9" s="257" t="s">
        <v>1202</v>
      </c>
      <c r="D9" s="249" t="s">
        <v>58</v>
      </c>
      <c r="E9" s="250" t="s">
        <v>254</v>
      </c>
      <c r="F9" s="251" t="s">
        <v>64</v>
      </c>
      <c r="G9" s="252"/>
      <c r="H9" s="251" t="s">
        <v>64</v>
      </c>
      <c r="I9" s="251" t="s">
        <v>64</v>
      </c>
      <c r="J9" s="251" t="s">
        <v>64</v>
      </c>
    </row>
    <row r="10" spans="1:31" ht="24" customHeight="1" x14ac:dyDescent="0.3">
      <c r="A10" s="248">
        <v>442</v>
      </c>
      <c r="B10" s="250">
        <v>6</v>
      </c>
      <c r="C10" s="248" t="s">
        <v>1103</v>
      </c>
      <c r="D10" s="258" t="s">
        <v>57</v>
      </c>
      <c r="E10" s="250" t="s">
        <v>254</v>
      </c>
      <c r="F10" s="251" t="s">
        <v>64</v>
      </c>
      <c r="G10" s="258"/>
      <c r="H10" s="251" t="s">
        <v>64</v>
      </c>
      <c r="I10" s="254" t="s">
        <v>66</v>
      </c>
      <c r="J10" s="251" t="s">
        <v>64</v>
      </c>
    </row>
    <row r="11" spans="1:31" ht="14.4" customHeight="1" x14ac:dyDescent="0.3">
      <c r="A11" s="263" t="s">
        <v>1203</v>
      </c>
      <c r="B11" s="396" t="s">
        <v>1203</v>
      </c>
      <c r="C11" s="397"/>
      <c r="D11" s="397"/>
      <c r="E11" s="397"/>
      <c r="F11" s="397"/>
      <c r="G11" s="397"/>
      <c r="H11" s="397"/>
      <c r="I11" s="397"/>
      <c r="J11" s="397"/>
    </row>
    <row r="12" spans="1:31" ht="24" customHeight="1" x14ac:dyDescent="0.3">
      <c r="A12" s="248">
        <v>1225</v>
      </c>
      <c r="B12" s="250">
        <v>7</v>
      </c>
      <c r="C12" s="248" t="s">
        <v>1123</v>
      </c>
      <c r="D12" s="249" t="s">
        <v>58</v>
      </c>
      <c r="E12" s="250" t="s">
        <v>254</v>
      </c>
      <c r="F12" s="254" t="s">
        <v>66</v>
      </c>
      <c r="G12" s="252"/>
      <c r="H12" s="251" t="s">
        <v>64</v>
      </c>
      <c r="I12" s="251" t="s">
        <v>64</v>
      </c>
      <c r="J12" s="251" t="s">
        <v>64</v>
      </c>
    </row>
    <row r="13" spans="1:31" ht="24" customHeight="1" x14ac:dyDescent="0.3">
      <c r="A13" s="248">
        <v>1558</v>
      </c>
      <c r="B13" s="250">
        <v>8</v>
      </c>
      <c r="C13" s="248" t="s">
        <v>1146</v>
      </c>
      <c r="D13" s="258" t="s">
        <v>57</v>
      </c>
      <c r="E13" s="250" t="s">
        <v>254</v>
      </c>
      <c r="F13" s="251" t="s">
        <v>64</v>
      </c>
      <c r="G13" s="258"/>
      <c r="H13" s="251" t="s">
        <v>64</v>
      </c>
      <c r="I13" s="259" t="s">
        <v>65</v>
      </c>
      <c r="J13" s="251" t="s">
        <v>64</v>
      </c>
    </row>
    <row r="14" spans="1:31" ht="24" customHeight="1" x14ac:dyDescent="0.3">
      <c r="A14" s="248">
        <v>12</v>
      </c>
      <c r="B14" s="250">
        <v>9</v>
      </c>
      <c r="C14" s="248" t="s">
        <v>1147</v>
      </c>
      <c r="D14" s="253" t="s">
        <v>59</v>
      </c>
      <c r="E14" s="250" t="s">
        <v>254</v>
      </c>
      <c r="F14" s="250" t="s">
        <v>0</v>
      </c>
      <c r="G14" s="253"/>
      <c r="H14" s="259" t="s">
        <v>65</v>
      </c>
      <c r="I14" s="255"/>
      <c r="J14" s="255"/>
    </row>
    <row r="15" spans="1:31" ht="24" customHeight="1" x14ac:dyDescent="0.3">
      <c r="A15" s="248">
        <v>104</v>
      </c>
      <c r="B15" s="250">
        <v>10</v>
      </c>
      <c r="C15" s="248" t="s">
        <v>1148</v>
      </c>
      <c r="D15" s="253" t="s">
        <v>59</v>
      </c>
      <c r="E15" s="250" t="s">
        <v>254</v>
      </c>
      <c r="F15" s="250" t="s">
        <v>0</v>
      </c>
      <c r="G15" s="253"/>
      <c r="H15" s="255"/>
      <c r="I15" s="255"/>
      <c r="J15" s="255"/>
    </row>
    <row r="16" spans="1:31" ht="24" customHeight="1" x14ac:dyDescent="0.3">
      <c r="A16" s="248">
        <v>108</v>
      </c>
      <c r="B16" s="250">
        <v>11</v>
      </c>
      <c r="C16" s="248" t="s">
        <v>1149</v>
      </c>
      <c r="D16" s="253" t="s">
        <v>59</v>
      </c>
      <c r="E16" s="250" t="s">
        <v>254</v>
      </c>
      <c r="F16" s="250" t="s">
        <v>0</v>
      </c>
      <c r="G16" s="253"/>
      <c r="H16" s="254" t="s">
        <v>66</v>
      </c>
      <c r="I16" s="255"/>
      <c r="J16" s="255"/>
    </row>
    <row r="17" spans="1:10" ht="24" customHeight="1" x14ac:dyDescent="0.3">
      <c r="A17" s="248">
        <v>1542</v>
      </c>
      <c r="B17" s="250">
        <v>12</v>
      </c>
      <c r="C17" s="248" t="s">
        <v>1150</v>
      </c>
      <c r="D17" s="249" t="s">
        <v>58</v>
      </c>
      <c r="E17" s="250" t="s">
        <v>254</v>
      </c>
      <c r="F17" s="254" t="s">
        <v>66</v>
      </c>
      <c r="G17" s="252"/>
      <c r="H17" s="251" t="s">
        <v>64</v>
      </c>
      <c r="I17" s="251" t="s">
        <v>64</v>
      </c>
      <c r="J17" s="251" t="s">
        <v>64</v>
      </c>
    </row>
    <row r="18" spans="1:10" ht="24" customHeight="1" x14ac:dyDescent="0.3">
      <c r="A18" s="248">
        <v>106</v>
      </c>
      <c r="B18" s="250">
        <v>13</v>
      </c>
      <c r="C18" s="248" t="s">
        <v>1151</v>
      </c>
      <c r="D18" s="253" t="s">
        <v>59</v>
      </c>
      <c r="E18" s="250" t="s">
        <v>254</v>
      </c>
      <c r="F18" s="250" t="s">
        <v>0</v>
      </c>
      <c r="G18" s="253"/>
      <c r="H18" s="251" t="s">
        <v>64</v>
      </c>
      <c r="I18" s="255"/>
      <c r="J18" s="255"/>
    </row>
    <row r="19" spans="1:10" ht="24" customHeight="1" x14ac:dyDescent="0.3">
      <c r="A19" s="248">
        <v>511</v>
      </c>
      <c r="B19" s="250">
        <v>14</v>
      </c>
      <c r="C19" s="248" t="s">
        <v>1152</v>
      </c>
      <c r="D19" s="249" t="s">
        <v>58</v>
      </c>
      <c r="E19" s="250" t="s">
        <v>254</v>
      </c>
      <c r="F19" s="254" t="s">
        <v>66</v>
      </c>
      <c r="G19" s="252"/>
      <c r="H19" s="251" t="s">
        <v>64</v>
      </c>
      <c r="I19" s="255"/>
      <c r="J19" s="251" t="s">
        <v>64</v>
      </c>
    </row>
    <row r="20" spans="1:10" ht="24" customHeight="1" x14ac:dyDescent="0.3">
      <c r="A20" s="248">
        <v>127</v>
      </c>
      <c r="B20" s="250">
        <v>15</v>
      </c>
      <c r="C20" s="248" t="s">
        <v>1153</v>
      </c>
      <c r="D20" s="253" t="s">
        <v>59</v>
      </c>
      <c r="E20" s="250" t="s">
        <v>254</v>
      </c>
      <c r="F20" s="250" t="s">
        <v>0</v>
      </c>
      <c r="G20" s="253"/>
      <c r="H20" s="255"/>
      <c r="I20" s="255"/>
      <c r="J20" s="255"/>
    </row>
    <row r="21" spans="1:10" ht="24" customHeight="1" x14ac:dyDescent="0.3">
      <c r="A21" s="248">
        <v>15</v>
      </c>
      <c r="B21" s="250">
        <v>16</v>
      </c>
      <c r="C21" s="248" t="s">
        <v>1154</v>
      </c>
      <c r="D21" s="249" t="s">
        <v>58</v>
      </c>
      <c r="E21" s="250" t="s">
        <v>254</v>
      </c>
      <c r="F21" s="254" t="s">
        <v>66</v>
      </c>
      <c r="G21" s="252"/>
      <c r="H21" s="254" t="s">
        <v>66</v>
      </c>
      <c r="I21" s="255"/>
      <c r="J21" s="251" t="s">
        <v>64</v>
      </c>
    </row>
    <row r="22" spans="1:10" ht="14.4" customHeight="1" x14ac:dyDescent="0.3">
      <c r="A22" s="263" t="s">
        <v>1204</v>
      </c>
      <c r="B22" s="396" t="s">
        <v>1204</v>
      </c>
      <c r="C22" s="397"/>
      <c r="D22" s="397"/>
      <c r="E22" s="397"/>
      <c r="F22" s="397"/>
      <c r="G22" s="397"/>
      <c r="H22" s="397"/>
      <c r="I22" s="397"/>
      <c r="J22" s="398"/>
    </row>
    <row r="23" spans="1:10" ht="24" customHeight="1" x14ac:dyDescent="0.3">
      <c r="A23" s="248">
        <v>291</v>
      </c>
      <c r="B23" s="250">
        <v>17</v>
      </c>
      <c r="C23" s="248" t="s">
        <v>1003</v>
      </c>
      <c r="D23" s="258" t="s">
        <v>57</v>
      </c>
      <c r="E23" s="250" t="s">
        <v>254</v>
      </c>
      <c r="F23" s="251" t="s">
        <v>64</v>
      </c>
      <c r="G23" s="258"/>
      <c r="H23" s="255"/>
      <c r="I23" s="255"/>
      <c r="J23" s="251" t="s">
        <v>64</v>
      </c>
    </row>
    <row r="24" spans="1:10" ht="24" customHeight="1" x14ac:dyDescent="0.3">
      <c r="A24" s="248">
        <v>1418</v>
      </c>
      <c r="B24" s="250">
        <v>18</v>
      </c>
      <c r="C24" s="248" t="s">
        <v>1124</v>
      </c>
      <c r="D24" s="253" t="s">
        <v>59</v>
      </c>
      <c r="E24" s="250" t="s">
        <v>254</v>
      </c>
      <c r="F24" s="250" t="s">
        <v>0</v>
      </c>
      <c r="G24" s="253"/>
      <c r="H24" s="259" t="s">
        <v>65</v>
      </c>
      <c r="I24" s="255"/>
      <c r="J24" s="255"/>
    </row>
    <row r="25" spans="1:10" ht="24" customHeight="1" x14ac:dyDescent="0.3">
      <c r="A25" s="248">
        <v>1554</v>
      </c>
      <c r="B25" s="250">
        <v>19</v>
      </c>
      <c r="C25" s="248" t="s">
        <v>1125</v>
      </c>
      <c r="D25" s="253" t="s">
        <v>59</v>
      </c>
      <c r="E25" s="250" t="s">
        <v>254</v>
      </c>
      <c r="F25" s="250" t="s">
        <v>0</v>
      </c>
      <c r="G25" s="253"/>
      <c r="H25" s="255"/>
      <c r="I25" s="255"/>
      <c r="J25" s="255"/>
    </row>
    <row r="26" spans="1:10" ht="24" customHeight="1" x14ac:dyDescent="0.3">
      <c r="A26" s="248">
        <v>107</v>
      </c>
      <c r="B26" s="250">
        <v>20</v>
      </c>
      <c r="C26" s="248" t="s">
        <v>1155</v>
      </c>
      <c r="D26" s="249" t="s">
        <v>58</v>
      </c>
      <c r="E26" s="250" t="s">
        <v>254</v>
      </c>
      <c r="F26" s="251" t="s">
        <v>64</v>
      </c>
      <c r="G26" s="252"/>
      <c r="H26" s="259" t="s">
        <v>65</v>
      </c>
      <c r="I26" s="255"/>
      <c r="J26" s="251" t="s">
        <v>64</v>
      </c>
    </row>
    <row r="27" spans="1:10" ht="24" customHeight="1" x14ac:dyDescent="0.3">
      <c r="A27" s="248">
        <v>103</v>
      </c>
      <c r="B27" s="250">
        <v>21</v>
      </c>
      <c r="C27" s="248" t="s">
        <v>1156</v>
      </c>
      <c r="D27" s="253" t="s">
        <v>59</v>
      </c>
      <c r="E27" s="250" t="s">
        <v>254</v>
      </c>
      <c r="F27" s="254" t="s">
        <v>66</v>
      </c>
      <c r="G27" s="252"/>
      <c r="H27" s="255"/>
      <c r="I27" s="255"/>
      <c r="J27" s="254" t="s">
        <v>66</v>
      </c>
    </row>
    <row r="28" spans="1:10" ht="24" customHeight="1" x14ac:dyDescent="0.3">
      <c r="A28" s="248">
        <v>109</v>
      </c>
      <c r="B28" s="250">
        <v>22</v>
      </c>
      <c r="C28" s="248" t="s">
        <v>1157</v>
      </c>
      <c r="D28" s="253" t="s">
        <v>59</v>
      </c>
      <c r="E28" s="250" t="s">
        <v>254</v>
      </c>
      <c r="F28" s="250" t="s">
        <v>0</v>
      </c>
      <c r="G28" s="253"/>
      <c r="H28" s="255"/>
      <c r="I28" s="255"/>
      <c r="J28" s="255"/>
    </row>
    <row r="29" spans="1:10" ht="24" customHeight="1" x14ac:dyDescent="0.3">
      <c r="A29" s="248">
        <v>105</v>
      </c>
      <c r="B29" s="250">
        <v>23</v>
      </c>
      <c r="C29" s="248" t="s">
        <v>1158</v>
      </c>
      <c r="D29" s="253" t="s">
        <v>59</v>
      </c>
      <c r="E29" s="250" t="s">
        <v>254</v>
      </c>
      <c r="F29" s="250" t="s">
        <v>0</v>
      </c>
      <c r="G29" s="252"/>
      <c r="H29" s="251" t="s">
        <v>64</v>
      </c>
      <c r="I29" s="254" t="s">
        <v>66</v>
      </c>
      <c r="J29" s="255"/>
    </row>
    <row r="30" spans="1:10" ht="24" customHeight="1" x14ac:dyDescent="0.3">
      <c r="A30" s="248">
        <v>1169</v>
      </c>
      <c r="B30" s="250">
        <v>24</v>
      </c>
      <c r="C30" s="248" t="s">
        <v>1023</v>
      </c>
      <c r="D30" s="253" t="s">
        <v>59</v>
      </c>
      <c r="E30" s="250" t="s">
        <v>254</v>
      </c>
      <c r="F30" s="250" t="s">
        <v>0</v>
      </c>
      <c r="G30" s="253"/>
      <c r="H30" s="254" t="s">
        <v>66</v>
      </c>
      <c r="I30" s="255"/>
      <c r="J30" s="255"/>
    </row>
    <row r="31" spans="1:10" ht="24" customHeight="1" x14ac:dyDescent="0.3">
      <c r="A31" s="248">
        <v>221</v>
      </c>
      <c r="B31" s="250">
        <v>25</v>
      </c>
      <c r="C31" s="248" t="s">
        <v>1047</v>
      </c>
      <c r="D31" s="249" t="s">
        <v>58</v>
      </c>
      <c r="E31" s="250" t="s">
        <v>254</v>
      </c>
      <c r="F31" s="259" t="s">
        <v>65</v>
      </c>
      <c r="G31" s="253"/>
      <c r="H31" s="255"/>
      <c r="I31" s="255"/>
      <c r="J31" s="259" t="s">
        <v>65</v>
      </c>
    </row>
    <row r="32" spans="1:10" ht="14.25" customHeight="1" x14ac:dyDescent="0.3">
      <c r="A32" s="263" t="s">
        <v>1142</v>
      </c>
      <c r="B32" s="396" t="s">
        <v>1142</v>
      </c>
      <c r="C32" s="397"/>
      <c r="D32" s="397"/>
      <c r="E32" s="397"/>
      <c r="F32" s="397"/>
      <c r="G32" s="397"/>
      <c r="H32" s="397"/>
      <c r="I32" s="397"/>
      <c r="J32" s="398"/>
    </row>
    <row r="33" spans="1:10" ht="24" customHeight="1" x14ac:dyDescent="0.3">
      <c r="A33" s="248">
        <v>73</v>
      </c>
      <c r="B33" s="250">
        <v>26</v>
      </c>
      <c r="C33" s="248" t="s">
        <v>1126</v>
      </c>
      <c r="D33" s="249" t="s">
        <v>58</v>
      </c>
      <c r="E33" s="250" t="s">
        <v>254</v>
      </c>
      <c r="F33" s="251" t="s">
        <v>64</v>
      </c>
      <c r="G33" s="252"/>
      <c r="H33" s="251" t="s">
        <v>64</v>
      </c>
      <c r="I33" s="251" t="s">
        <v>64</v>
      </c>
      <c r="J33" s="251" t="s">
        <v>64</v>
      </c>
    </row>
    <row r="34" spans="1:10" ht="24" customHeight="1" x14ac:dyDescent="0.3">
      <c r="A34" s="248">
        <v>175</v>
      </c>
      <c r="B34" s="250">
        <v>27</v>
      </c>
      <c r="C34" s="248" t="s">
        <v>1159</v>
      </c>
      <c r="D34" s="258" t="s">
        <v>57</v>
      </c>
      <c r="E34" s="250" t="s">
        <v>254</v>
      </c>
      <c r="F34" s="251" t="s">
        <v>64</v>
      </c>
      <c r="G34" s="258"/>
      <c r="H34" s="251" t="s">
        <v>64</v>
      </c>
      <c r="I34" s="251" t="s">
        <v>64</v>
      </c>
      <c r="J34" s="251" t="s">
        <v>64</v>
      </c>
    </row>
    <row r="35" spans="1:10" ht="24" customHeight="1" x14ac:dyDescent="0.3">
      <c r="A35" s="248">
        <v>177</v>
      </c>
      <c r="B35" s="250">
        <v>28</v>
      </c>
      <c r="C35" s="248" t="s">
        <v>1160</v>
      </c>
      <c r="D35" s="249" t="s">
        <v>58</v>
      </c>
      <c r="E35" s="250" t="s">
        <v>254</v>
      </c>
      <c r="F35" s="259" t="s">
        <v>65</v>
      </c>
      <c r="G35" s="252"/>
      <c r="H35" s="251" t="s">
        <v>64</v>
      </c>
      <c r="I35" s="251" t="s">
        <v>64</v>
      </c>
      <c r="J35" s="251" t="s">
        <v>64</v>
      </c>
    </row>
    <row r="36" spans="1:10" ht="24" customHeight="1" x14ac:dyDescent="0.3">
      <c r="A36" s="248">
        <v>176</v>
      </c>
      <c r="B36" s="250">
        <v>29</v>
      </c>
      <c r="C36" s="248" t="s">
        <v>1161</v>
      </c>
      <c r="D36" s="258" t="s">
        <v>57</v>
      </c>
      <c r="E36" s="250" t="s">
        <v>254</v>
      </c>
      <c r="F36" s="251" t="s">
        <v>64</v>
      </c>
      <c r="G36" s="258"/>
      <c r="H36" s="251" t="s">
        <v>64</v>
      </c>
      <c r="I36" s="254" t="s">
        <v>66</v>
      </c>
      <c r="J36" s="251" t="s">
        <v>64</v>
      </c>
    </row>
    <row r="37" spans="1:10" ht="24" customHeight="1" x14ac:dyDescent="0.3">
      <c r="A37" s="248">
        <v>178</v>
      </c>
      <c r="B37" s="250">
        <v>30</v>
      </c>
      <c r="C37" s="248" t="s">
        <v>1162</v>
      </c>
      <c r="D37" s="249" t="s">
        <v>58</v>
      </c>
      <c r="E37" s="250" t="s">
        <v>254</v>
      </c>
      <c r="F37" s="254" t="s">
        <v>66</v>
      </c>
      <c r="G37" s="252"/>
      <c r="H37" s="251" t="s">
        <v>64</v>
      </c>
      <c r="I37" s="251" t="s">
        <v>64</v>
      </c>
      <c r="J37" s="251" t="s">
        <v>64</v>
      </c>
    </row>
    <row r="38" spans="1:10" ht="24" customHeight="1" x14ac:dyDescent="0.3">
      <c r="A38" s="248">
        <v>179</v>
      </c>
      <c r="B38" s="250">
        <v>31</v>
      </c>
      <c r="C38" s="248" t="s">
        <v>1163</v>
      </c>
      <c r="D38" s="264"/>
      <c r="E38" s="250" t="s">
        <v>254</v>
      </c>
      <c r="F38" s="250" t="s">
        <v>0</v>
      </c>
      <c r="G38" s="250" t="s">
        <v>0</v>
      </c>
      <c r="H38" s="250"/>
      <c r="I38" s="250"/>
      <c r="J38" s="250"/>
    </row>
    <row r="39" spans="1:10" ht="24" customHeight="1" x14ac:dyDescent="0.3">
      <c r="A39" s="248">
        <v>180</v>
      </c>
      <c r="B39" s="250">
        <v>32</v>
      </c>
      <c r="C39" s="248" t="s">
        <v>1164</v>
      </c>
      <c r="D39" s="249" t="s">
        <v>58</v>
      </c>
      <c r="E39" s="250" t="s">
        <v>254</v>
      </c>
      <c r="F39" s="251" t="s">
        <v>64</v>
      </c>
      <c r="G39" s="252"/>
      <c r="H39" s="251" t="s">
        <v>64</v>
      </c>
      <c r="I39" s="251" t="s">
        <v>64</v>
      </c>
      <c r="J39" s="251" t="s">
        <v>64</v>
      </c>
    </row>
    <row r="40" spans="1:10" ht="24" customHeight="1" x14ac:dyDescent="0.3">
      <c r="A40" s="248">
        <v>181</v>
      </c>
      <c r="B40" s="250">
        <v>33</v>
      </c>
      <c r="C40" s="248" t="s">
        <v>1165</v>
      </c>
      <c r="D40" s="258" t="s">
        <v>57</v>
      </c>
      <c r="E40" s="250" t="s">
        <v>254</v>
      </c>
      <c r="F40" s="251" t="s">
        <v>64</v>
      </c>
      <c r="G40" s="258"/>
      <c r="H40" s="251" t="s">
        <v>64</v>
      </c>
      <c r="I40" s="251" t="s">
        <v>64</v>
      </c>
      <c r="J40" s="251" t="s">
        <v>64</v>
      </c>
    </row>
    <row r="41" spans="1:10" ht="24" customHeight="1" x14ac:dyDescent="0.3">
      <c r="A41" s="248">
        <v>182</v>
      </c>
      <c r="B41" s="250">
        <v>34</v>
      </c>
      <c r="C41" s="248" t="s">
        <v>1166</v>
      </c>
      <c r="D41" s="249" t="s">
        <v>58</v>
      </c>
      <c r="E41" s="250" t="s">
        <v>254</v>
      </c>
      <c r="F41" s="254" t="s">
        <v>66</v>
      </c>
      <c r="G41" s="252"/>
      <c r="H41" s="251" t="s">
        <v>64</v>
      </c>
      <c r="I41" s="251" t="s">
        <v>64</v>
      </c>
      <c r="J41" s="251" t="s">
        <v>64</v>
      </c>
    </row>
    <row r="42" spans="1:10" ht="24" customHeight="1" x14ac:dyDescent="0.3">
      <c r="A42" s="248">
        <v>183</v>
      </c>
      <c r="B42" s="250">
        <v>35</v>
      </c>
      <c r="C42" s="248" t="s">
        <v>1167</v>
      </c>
      <c r="D42" s="253" t="s">
        <v>59</v>
      </c>
      <c r="E42" s="250" t="s">
        <v>254</v>
      </c>
      <c r="F42" s="250" t="s">
        <v>0</v>
      </c>
      <c r="G42" s="253"/>
      <c r="H42" s="255"/>
      <c r="I42" s="255"/>
      <c r="J42" s="255"/>
    </row>
    <row r="43" spans="1:10" ht="24" customHeight="1" x14ac:dyDescent="0.3">
      <c r="A43" s="248">
        <v>1527</v>
      </c>
      <c r="B43" s="250">
        <v>36</v>
      </c>
      <c r="C43" s="248" t="s">
        <v>1093</v>
      </c>
      <c r="D43" s="249" t="s">
        <v>58</v>
      </c>
      <c r="E43" s="250" t="s">
        <v>254</v>
      </c>
      <c r="F43" s="251" t="s">
        <v>64</v>
      </c>
      <c r="G43" s="252"/>
      <c r="H43" s="251" t="s">
        <v>64</v>
      </c>
      <c r="I43" s="259" t="s">
        <v>65</v>
      </c>
      <c r="J43" s="251" t="s">
        <v>64</v>
      </c>
    </row>
    <row r="44" spans="1:10" ht="15" customHeight="1" x14ac:dyDescent="0.3">
      <c r="A44" s="263" t="s">
        <v>1143</v>
      </c>
      <c r="B44" s="396" t="s">
        <v>1143</v>
      </c>
      <c r="C44" s="397"/>
      <c r="D44" s="397"/>
      <c r="E44" s="397"/>
      <c r="F44" s="397"/>
      <c r="G44" s="397"/>
      <c r="H44" s="397"/>
      <c r="I44" s="397"/>
      <c r="J44" s="398"/>
    </row>
    <row r="45" spans="1:10" ht="24" customHeight="1" x14ac:dyDescent="0.3">
      <c r="A45" s="248">
        <v>1555</v>
      </c>
      <c r="B45" s="250">
        <v>37</v>
      </c>
      <c r="C45" s="248" t="s">
        <v>1127</v>
      </c>
      <c r="D45" s="249" t="s">
        <v>58</v>
      </c>
      <c r="E45" s="250" t="s">
        <v>254</v>
      </c>
      <c r="F45" s="251" t="s">
        <v>64</v>
      </c>
      <c r="G45" s="252"/>
      <c r="H45" s="259" t="s">
        <v>65</v>
      </c>
      <c r="I45" s="255"/>
      <c r="J45" s="251" t="s">
        <v>64</v>
      </c>
    </row>
    <row r="46" spans="1:10" ht="24" customHeight="1" x14ac:dyDescent="0.3">
      <c r="A46" s="248">
        <v>1007</v>
      </c>
      <c r="B46" s="250">
        <v>38</v>
      </c>
      <c r="C46" s="248" t="s">
        <v>1128</v>
      </c>
      <c r="D46" s="249" t="s">
        <v>58</v>
      </c>
      <c r="E46" s="250" t="s">
        <v>254</v>
      </c>
      <c r="F46" s="250" t="s">
        <v>0</v>
      </c>
      <c r="G46" s="252"/>
      <c r="H46" s="251" t="s">
        <v>64</v>
      </c>
      <c r="I46" s="255"/>
      <c r="J46" s="251" t="s">
        <v>64</v>
      </c>
    </row>
    <row r="47" spans="1:10" ht="24" customHeight="1" x14ac:dyDescent="0.3">
      <c r="A47" s="248">
        <v>187</v>
      </c>
      <c r="B47" s="250">
        <v>39</v>
      </c>
      <c r="C47" s="248" t="s">
        <v>1168</v>
      </c>
      <c r="D47" s="249" t="s">
        <v>58</v>
      </c>
      <c r="E47" s="250" t="s">
        <v>254</v>
      </c>
      <c r="F47" s="250" t="s">
        <v>0</v>
      </c>
      <c r="G47" s="252"/>
      <c r="H47" s="251" t="s">
        <v>64</v>
      </c>
      <c r="I47" s="251" t="s">
        <v>64</v>
      </c>
      <c r="J47" s="251" t="s">
        <v>64</v>
      </c>
    </row>
    <row r="48" spans="1:10" ht="24" customHeight="1" x14ac:dyDescent="0.3">
      <c r="A48" s="248">
        <v>188</v>
      </c>
      <c r="B48" s="250">
        <v>40</v>
      </c>
      <c r="C48" s="248" t="s">
        <v>1169</v>
      </c>
      <c r="D48" s="249" t="s">
        <v>58</v>
      </c>
      <c r="E48" s="250" t="s">
        <v>254</v>
      </c>
      <c r="F48" s="251" t="s">
        <v>64</v>
      </c>
      <c r="G48" s="252"/>
      <c r="H48" s="251" t="s">
        <v>64</v>
      </c>
      <c r="I48" s="254" t="s">
        <v>66</v>
      </c>
      <c r="J48" s="251" t="s">
        <v>64</v>
      </c>
    </row>
    <row r="49" spans="1:10" ht="24" customHeight="1" x14ac:dyDescent="0.3">
      <c r="A49" s="248">
        <v>192</v>
      </c>
      <c r="B49" s="250">
        <v>41</v>
      </c>
      <c r="C49" s="248" t="s">
        <v>1170</v>
      </c>
      <c r="D49" s="249" t="s">
        <v>58</v>
      </c>
      <c r="E49" s="250" t="s">
        <v>254</v>
      </c>
      <c r="F49" s="250" t="s">
        <v>0</v>
      </c>
      <c r="G49" s="253"/>
      <c r="H49" s="251" t="s">
        <v>64</v>
      </c>
      <c r="I49" s="255"/>
      <c r="J49" s="259" t="s">
        <v>65</v>
      </c>
    </row>
    <row r="50" spans="1:10" ht="24" customHeight="1" x14ac:dyDescent="0.3">
      <c r="A50" s="248">
        <v>1016</v>
      </c>
      <c r="B50" s="250">
        <v>42</v>
      </c>
      <c r="C50" s="248" t="s">
        <v>1171</v>
      </c>
      <c r="D50" s="258" t="s">
        <v>57</v>
      </c>
      <c r="E50" s="250" t="s">
        <v>254</v>
      </c>
      <c r="F50" s="251" t="s">
        <v>64</v>
      </c>
      <c r="G50" s="258"/>
      <c r="H50" s="251" t="s">
        <v>64</v>
      </c>
      <c r="I50" s="251" t="s">
        <v>64</v>
      </c>
      <c r="J50" s="251" t="s">
        <v>64</v>
      </c>
    </row>
    <row r="51" spans="1:10" ht="24" customHeight="1" x14ac:dyDescent="0.3">
      <c r="A51" s="248">
        <v>1020</v>
      </c>
      <c r="B51" s="250">
        <v>43</v>
      </c>
      <c r="C51" s="248" t="s">
        <v>1172</v>
      </c>
      <c r="D51" s="258" t="s">
        <v>57</v>
      </c>
      <c r="E51" s="250" t="s">
        <v>254</v>
      </c>
      <c r="F51" s="251" t="s">
        <v>64</v>
      </c>
      <c r="G51" s="258"/>
      <c r="H51" s="251" t="s">
        <v>64</v>
      </c>
      <c r="I51" s="251" t="s">
        <v>64</v>
      </c>
      <c r="J51" s="251" t="s">
        <v>64</v>
      </c>
    </row>
    <row r="52" spans="1:10" ht="24" customHeight="1" x14ac:dyDescent="0.3">
      <c r="A52" s="248">
        <v>1009</v>
      </c>
      <c r="B52" s="250">
        <v>44</v>
      </c>
      <c r="C52" s="248" t="s">
        <v>1173</v>
      </c>
      <c r="D52" s="249" t="s">
        <v>58</v>
      </c>
      <c r="E52" s="250" t="s">
        <v>254</v>
      </c>
      <c r="F52" s="254" t="s">
        <v>66</v>
      </c>
      <c r="G52" s="252"/>
      <c r="H52" s="251" t="s">
        <v>64</v>
      </c>
      <c r="I52" s="251" t="s">
        <v>64</v>
      </c>
      <c r="J52" s="251" t="s">
        <v>64</v>
      </c>
    </row>
    <row r="53" spans="1:10" ht="24" customHeight="1" x14ac:dyDescent="0.3">
      <c r="A53" s="248">
        <v>234</v>
      </c>
      <c r="B53" s="250">
        <v>45</v>
      </c>
      <c r="C53" s="248" t="s">
        <v>1174</v>
      </c>
      <c r="D53" s="249" t="s">
        <v>58</v>
      </c>
      <c r="E53" s="250" t="s">
        <v>254</v>
      </c>
      <c r="F53" s="250" t="s">
        <v>0</v>
      </c>
      <c r="G53" s="252"/>
      <c r="H53" s="251" t="s">
        <v>64</v>
      </c>
      <c r="I53" s="251" t="s">
        <v>64</v>
      </c>
      <c r="J53" s="254" t="s">
        <v>66</v>
      </c>
    </row>
    <row r="54" spans="1:10" ht="24" customHeight="1" x14ac:dyDescent="0.3">
      <c r="A54" s="248">
        <v>1532</v>
      </c>
      <c r="B54" s="250">
        <v>46</v>
      </c>
      <c r="C54" s="248" t="s">
        <v>1016</v>
      </c>
      <c r="D54" s="253" t="s">
        <v>59</v>
      </c>
      <c r="E54" s="250" t="s">
        <v>254</v>
      </c>
      <c r="F54" s="250" t="s">
        <v>0</v>
      </c>
      <c r="G54" s="253"/>
      <c r="H54" s="255"/>
      <c r="I54" s="255"/>
      <c r="J54" s="255"/>
    </row>
    <row r="55" spans="1:10" ht="24" customHeight="1" x14ac:dyDescent="0.3">
      <c r="A55" s="248">
        <v>1405</v>
      </c>
      <c r="B55" s="250">
        <v>47</v>
      </c>
      <c r="C55" s="248" t="s">
        <v>1017</v>
      </c>
      <c r="D55" s="249" t="s">
        <v>58</v>
      </c>
      <c r="E55" s="250" t="s">
        <v>254</v>
      </c>
      <c r="F55" s="251" t="s">
        <v>64</v>
      </c>
      <c r="G55" s="252"/>
      <c r="H55" s="251" t="s">
        <v>64</v>
      </c>
      <c r="I55" s="255"/>
      <c r="J55" s="251" t="s">
        <v>64</v>
      </c>
    </row>
    <row r="56" spans="1:10" ht="24" customHeight="1" x14ac:dyDescent="0.3">
      <c r="A56" s="248">
        <v>277</v>
      </c>
      <c r="B56" s="250">
        <v>48</v>
      </c>
      <c r="C56" s="248" t="s">
        <v>1063</v>
      </c>
      <c r="D56" s="249" t="s">
        <v>58</v>
      </c>
      <c r="E56" s="250" t="s">
        <v>254</v>
      </c>
      <c r="F56" s="254" t="s">
        <v>66</v>
      </c>
      <c r="G56" s="252"/>
      <c r="H56" s="251" t="s">
        <v>64</v>
      </c>
      <c r="I56" s="254" t="s">
        <v>66</v>
      </c>
      <c r="J56" s="251" t="s">
        <v>64</v>
      </c>
    </row>
    <row r="57" spans="1:10" ht="24" customHeight="1" x14ac:dyDescent="0.3">
      <c r="A57" s="248">
        <v>1036</v>
      </c>
      <c r="B57" s="250">
        <v>49</v>
      </c>
      <c r="C57" s="248" t="s">
        <v>1064</v>
      </c>
      <c r="D57" s="249" t="s">
        <v>58</v>
      </c>
      <c r="E57" s="250" t="s">
        <v>254</v>
      </c>
      <c r="F57" s="254" t="s">
        <v>66</v>
      </c>
      <c r="G57" s="252"/>
      <c r="H57" s="255"/>
      <c r="I57" s="255"/>
      <c r="J57" s="251" t="s">
        <v>64</v>
      </c>
    </row>
    <row r="58" spans="1:10" ht="24" customHeight="1" x14ac:dyDescent="0.3">
      <c r="A58" s="248">
        <v>1559</v>
      </c>
      <c r="B58" s="250">
        <v>50</v>
      </c>
      <c r="C58" s="248" t="s">
        <v>1077</v>
      </c>
      <c r="D58" s="258" t="s">
        <v>57</v>
      </c>
      <c r="E58" s="250" t="s">
        <v>254</v>
      </c>
      <c r="F58" s="259" t="s">
        <v>65</v>
      </c>
      <c r="G58" s="258"/>
      <c r="H58" s="251" t="s">
        <v>64</v>
      </c>
      <c r="I58" s="259" t="s">
        <v>65</v>
      </c>
      <c r="J58" s="259" t="s">
        <v>65</v>
      </c>
    </row>
    <row r="59" spans="1:10" ht="24" customHeight="1" x14ac:dyDescent="0.3">
      <c r="A59" s="248">
        <v>233</v>
      </c>
      <c r="B59" s="250">
        <v>51</v>
      </c>
      <c r="C59" s="248" t="s">
        <v>1175</v>
      </c>
      <c r="D59" s="249" t="s">
        <v>58</v>
      </c>
      <c r="E59" s="250" t="s">
        <v>254</v>
      </c>
      <c r="F59" s="251" t="s">
        <v>64</v>
      </c>
      <c r="G59" s="252"/>
      <c r="H59" s="251" t="s">
        <v>64</v>
      </c>
      <c r="I59" s="251" t="s">
        <v>64</v>
      </c>
      <c r="J59" s="251" t="s">
        <v>64</v>
      </c>
    </row>
    <row r="60" spans="1:10" ht="24" customHeight="1" x14ac:dyDescent="0.3">
      <c r="A60" s="248">
        <v>1014</v>
      </c>
      <c r="B60" s="250">
        <v>52</v>
      </c>
      <c r="C60" s="248" t="s">
        <v>1176</v>
      </c>
      <c r="D60" s="249" t="s">
        <v>58</v>
      </c>
      <c r="E60" s="250" t="s">
        <v>254</v>
      </c>
      <c r="F60" s="254" t="s">
        <v>66</v>
      </c>
      <c r="G60" s="252"/>
      <c r="H60" s="259" t="s">
        <v>65</v>
      </c>
      <c r="I60" s="259" t="s">
        <v>65</v>
      </c>
      <c r="J60" s="251" t="s">
        <v>64</v>
      </c>
    </row>
    <row r="61" spans="1:10" ht="24" customHeight="1" x14ac:dyDescent="0.3">
      <c r="A61" s="248">
        <v>83</v>
      </c>
      <c r="B61" s="250">
        <v>53</v>
      </c>
      <c r="C61" s="248" t="s">
        <v>1129</v>
      </c>
      <c r="D61" s="249" t="s">
        <v>58</v>
      </c>
      <c r="E61" s="250" t="s">
        <v>254</v>
      </c>
      <c r="F61" s="254" t="s">
        <v>66</v>
      </c>
      <c r="G61" s="252"/>
      <c r="H61" s="251" t="s">
        <v>64</v>
      </c>
      <c r="I61" s="251" t="s">
        <v>64</v>
      </c>
      <c r="J61" s="251" t="s">
        <v>64</v>
      </c>
    </row>
    <row r="62" spans="1:10" ht="24" customHeight="1" x14ac:dyDescent="0.3">
      <c r="A62" s="248">
        <v>991</v>
      </c>
      <c r="B62" s="250">
        <v>54</v>
      </c>
      <c r="C62" s="248" t="s">
        <v>1177</v>
      </c>
      <c r="D62" s="249" t="s">
        <v>58</v>
      </c>
      <c r="E62" s="250" t="s">
        <v>254</v>
      </c>
      <c r="F62" s="250" t="s">
        <v>0</v>
      </c>
      <c r="G62" s="252"/>
      <c r="H62" s="251" t="s">
        <v>64</v>
      </c>
      <c r="I62" s="255"/>
      <c r="J62" s="251" t="s">
        <v>64</v>
      </c>
    </row>
    <row r="63" spans="1:10" ht="24" customHeight="1" x14ac:dyDescent="0.3">
      <c r="A63" s="248">
        <v>409</v>
      </c>
      <c r="B63" s="250">
        <v>55</v>
      </c>
      <c r="C63" s="248" t="s">
        <v>1178</v>
      </c>
      <c r="D63" s="249" t="s">
        <v>58</v>
      </c>
      <c r="E63" s="250" t="s">
        <v>254</v>
      </c>
      <c r="F63" s="250" t="s">
        <v>0</v>
      </c>
      <c r="G63" s="252"/>
      <c r="H63" s="251" t="s">
        <v>64</v>
      </c>
      <c r="I63" s="251" t="s">
        <v>64</v>
      </c>
      <c r="J63" s="251" t="s">
        <v>64</v>
      </c>
    </row>
    <row r="64" spans="1:10" ht="24" customHeight="1" x14ac:dyDescent="0.3">
      <c r="A64" s="248">
        <v>542</v>
      </c>
      <c r="B64" s="250">
        <v>56</v>
      </c>
      <c r="C64" s="248" t="s">
        <v>1179</v>
      </c>
      <c r="D64" s="249" t="s">
        <v>58</v>
      </c>
      <c r="E64" s="250" t="s">
        <v>254</v>
      </c>
      <c r="F64" s="254" t="s">
        <v>66</v>
      </c>
      <c r="G64" s="252"/>
      <c r="H64" s="251" t="s">
        <v>64</v>
      </c>
      <c r="I64" s="255"/>
      <c r="J64" s="251" t="s">
        <v>64</v>
      </c>
    </row>
    <row r="65" spans="1:10" ht="24" customHeight="1" x14ac:dyDescent="0.3">
      <c r="A65" s="248">
        <v>414</v>
      </c>
      <c r="B65" s="250">
        <v>57</v>
      </c>
      <c r="C65" s="248" t="s">
        <v>1180</v>
      </c>
      <c r="D65" s="249" t="s">
        <v>58</v>
      </c>
      <c r="E65" s="250" t="s">
        <v>254</v>
      </c>
      <c r="F65" s="251" t="s">
        <v>64</v>
      </c>
      <c r="G65" s="252"/>
      <c r="H65" s="251" t="s">
        <v>64</v>
      </c>
      <c r="I65" s="255"/>
      <c r="J65" s="251" t="s">
        <v>64</v>
      </c>
    </row>
    <row r="66" spans="1:10" ht="24" customHeight="1" x14ac:dyDescent="0.3">
      <c r="A66" s="248">
        <v>412</v>
      </c>
      <c r="B66" s="250">
        <v>58</v>
      </c>
      <c r="C66" s="248" t="s">
        <v>1181</v>
      </c>
      <c r="D66" s="258" t="s">
        <v>57</v>
      </c>
      <c r="E66" s="250" t="s">
        <v>254</v>
      </c>
      <c r="F66" s="251" t="s">
        <v>64</v>
      </c>
      <c r="G66" s="258"/>
      <c r="H66" s="251" t="s">
        <v>64</v>
      </c>
      <c r="I66" s="259" t="s">
        <v>65</v>
      </c>
      <c r="J66" s="251" t="s">
        <v>64</v>
      </c>
    </row>
    <row r="67" spans="1:10" ht="24" customHeight="1" x14ac:dyDescent="0.3">
      <c r="A67" s="248">
        <v>410</v>
      </c>
      <c r="B67" s="250">
        <v>59</v>
      </c>
      <c r="C67" s="248" t="s">
        <v>1182</v>
      </c>
      <c r="D67" s="258" t="s">
        <v>57</v>
      </c>
      <c r="E67" s="250" t="s">
        <v>254</v>
      </c>
      <c r="F67" s="251" t="s">
        <v>64</v>
      </c>
      <c r="G67" s="258"/>
      <c r="H67" s="251" t="s">
        <v>64</v>
      </c>
      <c r="I67" s="251" t="s">
        <v>64</v>
      </c>
      <c r="J67" s="251" t="s">
        <v>64</v>
      </c>
    </row>
    <row r="68" spans="1:10" ht="24" customHeight="1" x14ac:dyDescent="0.3">
      <c r="A68" s="248">
        <v>520</v>
      </c>
      <c r="B68" s="250">
        <v>60</v>
      </c>
      <c r="C68" s="248" t="s">
        <v>1183</v>
      </c>
      <c r="D68" s="249" t="s">
        <v>58</v>
      </c>
      <c r="E68" s="250" t="s">
        <v>254</v>
      </c>
      <c r="F68" s="251" t="s">
        <v>64</v>
      </c>
      <c r="G68" s="252"/>
      <c r="H68" s="259" t="s">
        <v>65</v>
      </c>
      <c r="I68" s="255"/>
      <c r="J68" s="251" t="s">
        <v>64</v>
      </c>
    </row>
    <row r="69" spans="1:10" ht="24" customHeight="1" x14ac:dyDescent="0.3">
      <c r="A69" s="248">
        <v>44</v>
      </c>
      <c r="B69" s="250">
        <v>61</v>
      </c>
      <c r="C69" s="248" t="s">
        <v>1019</v>
      </c>
      <c r="D69" s="249" t="s">
        <v>58</v>
      </c>
      <c r="E69" s="250" t="s">
        <v>254</v>
      </c>
      <c r="F69" s="251" t="s">
        <v>64</v>
      </c>
      <c r="G69" s="252"/>
      <c r="H69" s="255"/>
      <c r="I69" s="255"/>
      <c r="J69" s="251" t="s">
        <v>64</v>
      </c>
    </row>
    <row r="70" spans="1:10" ht="24" customHeight="1" x14ac:dyDescent="0.3">
      <c r="A70" s="248">
        <v>558</v>
      </c>
      <c r="B70" s="250">
        <v>62</v>
      </c>
      <c r="C70" s="248" t="s">
        <v>1076</v>
      </c>
      <c r="D70" s="258" t="s">
        <v>57</v>
      </c>
      <c r="E70" s="250" t="s">
        <v>254</v>
      </c>
      <c r="F70" s="251" t="s">
        <v>64</v>
      </c>
      <c r="G70" s="258"/>
      <c r="H70" s="255"/>
      <c r="I70" s="255"/>
      <c r="J70" s="251" t="s">
        <v>64</v>
      </c>
    </row>
    <row r="71" spans="1:10" ht="24" customHeight="1" x14ac:dyDescent="0.3">
      <c r="A71" s="248">
        <v>198</v>
      </c>
      <c r="B71" s="250">
        <v>63</v>
      </c>
      <c r="C71" s="248" t="s">
        <v>1042</v>
      </c>
      <c r="D71" s="258" t="s">
        <v>57</v>
      </c>
      <c r="E71" s="250" t="s">
        <v>254</v>
      </c>
      <c r="F71" s="251" t="s">
        <v>64</v>
      </c>
      <c r="G71" s="258"/>
      <c r="H71" s="251" t="s">
        <v>64</v>
      </c>
      <c r="I71" s="251" t="s">
        <v>64</v>
      </c>
      <c r="J71" s="251" t="s">
        <v>64</v>
      </c>
    </row>
    <row r="72" spans="1:10" ht="24" customHeight="1" x14ac:dyDescent="0.3">
      <c r="A72" s="248">
        <v>425</v>
      </c>
      <c r="B72" s="250">
        <v>64</v>
      </c>
      <c r="C72" s="248" t="s">
        <v>1184</v>
      </c>
      <c r="D72" s="249" t="s">
        <v>58</v>
      </c>
      <c r="E72" s="250" t="s">
        <v>254</v>
      </c>
      <c r="F72" s="251" t="s">
        <v>64</v>
      </c>
      <c r="G72" s="252"/>
      <c r="H72" s="259" t="s">
        <v>65</v>
      </c>
      <c r="I72" s="255"/>
      <c r="J72" s="251" t="s">
        <v>64</v>
      </c>
    </row>
    <row r="73" spans="1:10" ht="24" customHeight="1" x14ac:dyDescent="0.3">
      <c r="A73" s="248">
        <v>517</v>
      </c>
      <c r="B73" s="250">
        <v>65</v>
      </c>
      <c r="C73" s="248" t="s">
        <v>1185</v>
      </c>
      <c r="D73" s="253" t="s">
        <v>59</v>
      </c>
      <c r="E73" s="250" t="s">
        <v>254</v>
      </c>
      <c r="F73" s="250" t="s">
        <v>0</v>
      </c>
      <c r="G73" s="253"/>
      <c r="H73" s="255"/>
      <c r="I73" s="255"/>
      <c r="J73" s="255"/>
    </row>
    <row r="74" spans="1:10" ht="24" customHeight="1" x14ac:dyDescent="0.3">
      <c r="A74" s="248">
        <v>1012</v>
      </c>
      <c r="B74" s="250">
        <v>66</v>
      </c>
      <c r="C74" s="248" t="s">
        <v>1195</v>
      </c>
      <c r="D74" s="258" t="s">
        <v>57</v>
      </c>
      <c r="E74" s="250" t="s">
        <v>254</v>
      </c>
      <c r="F74" s="251" t="s">
        <v>64</v>
      </c>
      <c r="G74" s="258"/>
      <c r="H74" s="260" t="s">
        <v>65</v>
      </c>
      <c r="I74" s="259" t="s">
        <v>65</v>
      </c>
      <c r="J74" s="251" t="s">
        <v>64</v>
      </c>
    </row>
    <row r="75" spans="1:10" ht="24" customHeight="1" x14ac:dyDescent="0.3">
      <c r="A75" s="248">
        <v>405</v>
      </c>
      <c r="B75" s="250">
        <v>67</v>
      </c>
      <c r="C75" s="248" t="s">
        <v>1196</v>
      </c>
      <c r="D75" s="249" t="s">
        <v>58</v>
      </c>
      <c r="E75" s="250" t="s">
        <v>254</v>
      </c>
      <c r="F75" s="259" t="s">
        <v>65</v>
      </c>
      <c r="G75" s="252"/>
      <c r="H75" s="254" t="s">
        <v>66</v>
      </c>
      <c r="I75" s="255"/>
      <c r="J75" s="251" t="s">
        <v>64</v>
      </c>
    </row>
    <row r="76" spans="1:10" ht="24" customHeight="1" x14ac:dyDescent="0.3">
      <c r="A76" s="248">
        <v>89</v>
      </c>
      <c r="B76" s="250">
        <v>68</v>
      </c>
      <c r="C76" s="248" t="s">
        <v>1139</v>
      </c>
      <c r="D76" s="249" t="s">
        <v>58</v>
      </c>
      <c r="E76" s="250" t="s">
        <v>254</v>
      </c>
      <c r="F76" s="250" t="s">
        <v>0</v>
      </c>
      <c r="G76" s="252"/>
      <c r="H76" s="251" t="s">
        <v>64</v>
      </c>
      <c r="I76" s="259" t="s">
        <v>65</v>
      </c>
      <c r="J76" s="254" t="s">
        <v>66</v>
      </c>
    </row>
    <row r="77" spans="1:10" ht="24" customHeight="1" x14ac:dyDescent="0.3">
      <c r="A77" s="248">
        <v>515</v>
      </c>
      <c r="B77" s="250">
        <v>69</v>
      </c>
      <c r="C77" s="248" t="s">
        <v>1197</v>
      </c>
      <c r="D77" s="258" t="s">
        <v>57</v>
      </c>
      <c r="E77" s="250" t="s">
        <v>254</v>
      </c>
      <c r="F77" s="251" t="s">
        <v>64</v>
      </c>
      <c r="G77" s="258"/>
      <c r="H77" s="251" t="s">
        <v>64</v>
      </c>
      <c r="I77" s="259" t="s">
        <v>65</v>
      </c>
      <c r="J77" s="251" t="s">
        <v>64</v>
      </c>
    </row>
    <row r="78" spans="1:10" ht="24" customHeight="1" x14ac:dyDescent="0.3">
      <c r="A78" s="248">
        <v>990</v>
      </c>
      <c r="B78" s="250">
        <v>70</v>
      </c>
      <c r="C78" s="248" t="s">
        <v>1198</v>
      </c>
      <c r="D78" s="249" t="s">
        <v>58</v>
      </c>
      <c r="E78" s="250" t="s">
        <v>254</v>
      </c>
      <c r="F78" s="251" t="s">
        <v>64</v>
      </c>
      <c r="G78" s="252"/>
      <c r="H78" s="255"/>
      <c r="I78" s="255"/>
      <c r="J78" s="251" t="s">
        <v>64</v>
      </c>
    </row>
    <row r="79" spans="1:10" ht="24" customHeight="1" x14ac:dyDescent="0.3">
      <c r="A79" s="248">
        <v>516</v>
      </c>
      <c r="B79" s="250">
        <v>71</v>
      </c>
      <c r="C79" s="248" t="s">
        <v>1199</v>
      </c>
      <c r="D79" s="258" t="s">
        <v>57</v>
      </c>
      <c r="E79" s="250" t="s">
        <v>254</v>
      </c>
      <c r="F79" s="251" t="s">
        <v>64</v>
      </c>
      <c r="G79" s="258"/>
      <c r="H79" s="251" t="s">
        <v>64</v>
      </c>
      <c r="I79" s="254" t="s">
        <v>66</v>
      </c>
      <c r="J79" s="251" t="s">
        <v>64</v>
      </c>
    </row>
    <row r="80" spans="1:10" ht="24" customHeight="1" x14ac:dyDescent="0.3">
      <c r="A80" s="248">
        <v>424</v>
      </c>
      <c r="B80" s="250">
        <v>72</v>
      </c>
      <c r="C80" s="248" t="s">
        <v>1200</v>
      </c>
      <c r="D80" s="249" t="s">
        <v>58</v>
      </c>
      <c r="E80" s="250" t="s">
        <v>254</v>
      </c>
      <c r="F80" s="250" t="s">
        <v>0</v>
      </c>
      <c r="G80" s="252"/>
      <c r="H80" s="251" t="s">
        <v>64</v>
      </c>
      <c r="I80" s="254" t="s">
        <v>66</v>
      </c>
      <c r="J80" s="251" t="s">
        <v>64</v>
      </c>
    </row>
    <row r="81" spans="1:10" ht="24" customHeight="1" x14ac:dyDescent="0.3">
      <c r="A81" s="248">
        <v>445</v>
      </c>
      <c r="B81" s="250">
        <v>73</v>
      </c>
      <c r="C81" s="248" t="s">
        <v>1201</v>
      </c>
      <c r="D81" s="249" t="s">
        <v>58</v>
      </c>
      <c r="E81" s="250" t="s">
        <v>254</v>
      </c>
      <c r="F81" s="250" t="s">
        <v>0</v>
      </c>
      <c r="G81" s="252"/>
      <c r="H81" s="251" t="s">
        <v>64</v>
      </c>
      <c r="I81" s="251" t="s">
        <v>64</v>
      </c>
      <c r="J81" s="251" t="s">
        <v>64</v>
      </c>
    </row>
    <row r="82" spans="1:10" ht="24" customHeight="1" x14ac:dyDescent="0.3">
      <c r="A82" s="248">
        <v>1168</v>
      </c>
      <c r="B82" s="250">
        <v>74</v>
      </c>
      <c r="C82" s="248" t="s">
        <v>1005</v>
      </c>
      <c r="D82" s="249" t="s">
        <v>58</v>
      </c>
      <c r="E82" s="250" t="s">
        <v>254</v>
      </c>
      <c r="F82" s="250" t="s">
        <v>0</v>
      </c>
      <c r="G82" s="252"/>
      <c r="H82" s="255"/>
      <c r="I82" s="255"/>
      <c r="J82" s="251" t="s">
        <v>64</v>
      </c>
    </row>
    <row r="83" spans="1:10" ht="24" customHeight="1" x14ac:dyDescent="0.3">
      <c r="A83" s="248">
        <v>324</v>
      </c>
      <c r="B83" s="250">
        <v>75</v>
      </c>
      <c r="C83" s="248" t="s">
        <v>1073</v>
      </c>
      <c r="D83" s="265"/>
      <c r="E83" s="256" t="s">
        <v>256</v>
      </c>
      <c r="F83" s="250" t="s">
        <v>0</v>
      </c>
      <c r="G83" s="250" t="s">
        <v>0</v>
      </c>
      <c r="H83" s="250"/>
      <c r="I83" s="250"/>
      <c r="J83" s="250"/>
    </row>
    <row r="84" spans="1:10" ht="24" customHeight="1" x14ac:dyDescent="0.3">
      <c r="A84" s="248">
        <v>225</v>
      </c>
      <c r="B84" s="250">
        <v>76</v>
      </c>
      <c r="C84" s="248" t="s">
        <v>1083</v>
      </c>
      <c r="D84" s="249" t="s">
        <v>58</v>
      </c>
      <c r="E84" s="250" t="s">
        <v>254</v>
      </c>
      <c r="F84" s="251" t="s">
        <v>64</v>
      </c>
      <c r="G84" s="252"/>
      <c r="H84" s="254" t="s">
        <v>66</v>
      </c>
      <c r="I84" s="255"/>
      <c r="J84" s="251" t="s">
        <v>64</v>
      </c>
    </row>
    <row r="85" spans="1:10" ht="24" customHeight="1" x14ac:dyDescent="0.3">
      <c r="A85" s="248">
        <v>441</v>
      </c>
      <c r="B85" s="250">
        <v>77</v>
      </c>
      <c r="C85" s="248" t="s">
        <v>1095</v>
      </c>
      <c r="D85" s="249" t="s">
        <v>58</v>
      </c>
      <c r="E85" s="250" t="s">
        <v>254</v>
      </c>
      <c r="F85" s="254" t="s">
        <v>66</v>
      </c>
      <c r="G85" s="252"/>
      <c r="H85" s="251" t="s">
        <v>64</v>
      </c>
      <c r="I85" s="251" t="s">
        <v>64</v>
      </c>
      <c r="J85" s="254" t="s">
        <v>66</v>
      </c>
    </row>
    <row r="86" spans="1:10" ht="24" customHeight="1" x14ac:dyDescent="0.3">
      <c r="A86" s="248">
        <v>1123</v>
      </c>
      <c r="B86" s="250">
        <v>78</v>
      </c>
      <c r="C86" s="248" t="s">
        <v>1106</v>
      </c>
      <c r="D86" s="249" t="s">
        <v>58</v>
      </c>
      <c r="E86" s="250" t="s">
        <v>254</v>
      </c>
      <c r="F86" s="251" t="s">
        <v>64</v>
      </c>
      <c r="G86" s="252"/>
      <c r="H86" s="251" t="s">
        <v>64</v>
      </c>
      <c r="I86" s="259" t="s">
        <v>65</v>
      </c>
      <c r="J86" s="251" t="s">
        <v>64</v>
      </c>
    </row>
    <row r="87" spans="1:10" ht="15" customHeight="1" x14ac:dyDescent="0.3">
      <c r="A87" s="263" t="s">
        <v>1145</v>
      </c>
      <c r="B87" s="396" t="s">
        <v>1145</v>
      </c>
      <c r="C87" s="397"/>
      <c r="D87" s="397"/>
      <c r="E87" s="397"/>
      <c r="F87" s="397"/>
      <c r="G87" s="397"/>
      <c r="H87" s="397"/>
      <c r="I87" s="397"/>
      <c r="J87" s="398"/>
    </row>
    <row r="88" spans="1:10" ht="24" customHeight="1" x14ac:dyDescent="0.3">
      <c r="A88" s="248">
        <v>1116</v>
      </c>
      <c r="B88" s="250">
        <v>79</v>
      </c>
      <c r="C88" s="248" t="s">
        <v>1006</v>
      </c>
      <c r="D88" s="265"/>
      <c r="E88" s="256" t="s">
        <v>256</v>
      </c>
      <c r="F88" s="250" t="s">
        <v>0</v>
      </c>
      <c r="G88" s="250" t="s">
        <v>0</v>
      </c>
      <c r="H88" s="250"/>
      <c r="I88" s="250"/>
      <c r="J88" s="250"/>
    </row>
    <row r="89" spans="1:10" ht="24" customHeight="1" x14ac:dyDescent="0.3">
      <c r="A89" s="248">
        <v>18</v>
      </c>
      <c r="B89" s="250">
        <v>80</v>
      </c>
      <c r="C89" s="248" t="s">
        <v>1007</v>
      </c>
      <c r="D89" s="249" t="s">
        <v>58</v>
      </c>
      <c r="E89" s="250" t="s">
        <v>254</v>
      </c>
      <c r="F89" s="254" t="s">
        <v>66</v>
      </c>
      <c r="G89" s="252"/>
      <c r="H89" s="259" t="s">
        <v>65</v>
      </c>
      <c r="I89" s="255"/>
      <c r="J89" s="251" t="s">
        <v>64</v>
      </c>
    </row>
    <row r="90" spans="1:10" ht="24" customHeight="1" x14ac:dyDescent="0.3">
      <c r="A90" s="248">
        <v>40</v>
      </c>
      <c r="B90" s="250">
        <v>81</v>
      </c>
      <c r="C90" s="248" t="s">
        <v>1018</v>
      </c>
      <c r="D90" s="265"/>
      <c r="E90" s="256" t="s">
        <v>256</v>
      </c>
      <c r="F90" s="250" t="s">
        <v>0</v>
      </c>
      <c r="G90" s="250" t="s">
        <v>0</v>
      </c>
      <c r="H90" s="250"/>
      <c r="I90" s="250"/>
      <c r="J90" s="250"/>
    </row>
    <row r="91" spans="1:10" ht="24" customHeight="1" x14ac:dyDescent="0.3">
      <c r="A91" s="248">
        <v>1118</v>
      </c>
      <c r="B91" s="250">
        <v>82</v>
      </c>
      <c r="C91" s="248" t="s">
        <v>1022</v>
      </c>
      <c r="D91" s="265"/>
      <c r="E91" s="250" t="s">
        <v>254</v>
      </c>
      <c r="F91" s="250" t="s">
        <v>0</v>
      </c>
      <c r="G91" s="250" t="s">
        <v>0</v>
      </c>
      <c r="H91" s="250"/>
      <c r="I91" s="250"/>
      <c r="J91" s="250"/>
    </row>
    <row r="92" spans="1:10" ht="24" customHeight="1" x14ac:dyDescent="0.3">
      <c r="A92" s="248">
        <v>1508</v>
      </c>
      <c r="B92" s="250">
        <v>83</v>
      </c>
      <c r="C92" s="248" t="s">
        <v>1075</v>
      </c>
      <c r="D92" s="262" t="s">
        <v>60</v>
      </c>
      <c r="E92" s="250" t="s">
        <v>254</v>
      </c>
      <c r="F92" s="251" t="s">
        <v>64</v>
      </c>
      <c r="G92" s="262"/>
      <c r="H92" s="255"/>
      <c r="I92" s="255"/>
      <c r="J92" s="251" t="s">
        <v>64</v>
      </c>
    </row>
    <row r="93" spans="1:10" ht="24" customHeight="1" x14ac:dyDescent="0.3">
      <c r="A93" s="248">
        <v>404</v>
      </c>
      <c r="B93" s="250">
        <v>84</v>
      </c>
      <c r="C93" s="248" t="s">
        <v>1078</v>
      </c>
      <c r="D93" s="249" t="s">
        <v>58</v>
      </c>
      <c r="E93" s="250" t="s">
        <v>254</v>
      </c>
      <c r="F93" s="254" t="s">
        <v>66</v>
      </c>
      <c r="G93" s="252"/>
      <c r="H93" s="254" t="s">
        <v>66</v>
      </c>
      <c r="I93" s="255"/>
      <c r="J93" s="251" t="s">
        <v>64</v>
      </c>
    </row>
    <row r="94" spans="1:10" ht="24" customHeight="1" x14ac:dyDescent="0.3">
      <c r="A94" s="248">
        <v>1120</v>
      </c>
      <c r="B94" s="250">
        <v>85</v>
      </c>
      <c r="C94" s="248" t="s">
        <v>1090</v>
      </c>
      <c r="D94" s="265"/>
      <c r="E94" s="256" t="s">
        <v>256</v>
      </c>
      <c r="F94" s="250" t="s">
        <v>0</v>
      </c>
      <c r="G94" s="250" t="s">
        <v>0</v>
      </c>
      <c r="H94" s="250"/>
      <c r="I94" s="250"/>
      <c r="J94" s="250"/>
    </row>
    <row r="95" spans="1:10" ht="24" customHeight="1" x14ac:dyDescent="0.3">
      <c r="A95" s="248">
        <v>1062</v>
      </c>
      <c r="B95" s="250">
        <v>86</v>
      </c>
      <c r="C95" s="248" t="s">
        <v>1091</v>
      </c>
      <c r="D95" s="262" t="s">
        <v>60</v>
      </c>
      <c r="E95" s="250" t="s">
        <v>254</v>
      </c>
      <c r="F95" s="251" t="s">
        <v>64</v>
      </c>
      <c r="G95" s="262"/>
      <c r="H95" s="251" t="s">
        <v>64</v>
      </c>
      <c r="I95" s="254" t="s">
        <v>66</v>
      </c>
      <c r="J95" s="251" t="s">
        <v>64</v>
      </c>
    </row>
    <row r="96" spans="1:10" ht="24" customHeight="1" x14ac:dyDescent="0.3">
      <c r="A96" s="248">
        <v>1122</v>
      </c>
      <c r="B96" s="250">
        <v>87</v>
      </c>
      <c r="C96" s="248" t="s">
        <v>1092</v>
      </c>
      <c r="D96" s="249" t="s">
        <v>58</v>
      </c>
      <c r="E96" s="250" t="s">
        <v>254</v>
      </c>
      <c r="F96" s="259" t="s">
        <v>65</v>
      </c>
      <c r="G96" s="252"/>
      <c r="H96" s="254" t="s">
        <v>66</v>
      </c>
      <c r="I96" s="255"/>
      <c r="J96" s="251" t="s">
        <v>64</v>
      </c>
    </row>
    <row r="97" spans="1:10" ht="24" customHeight="1" x14ac:dyDescent="0.3">
      <c r="A97" s="248">
        <v>1063</v>
      </c>
      <c r="B97" s="250">
        <v>88</v>
      </c>
      <c r="C97" s="248" t="s">
        <v>1096</v>
      </c>
      <c r="D97" s="262" t="s">
        <v>60</v>
      </c>
      <c r="E97" s="250" t="s">
        <v>254</v>
      </c>
      <c r="F97" s="251" t="s">
        <v>64</v>
      </c>
      <c r="G97" s="262"/>
      <c r="H97" s="251" t="s">
        <v>64</v>
      </c>
      <c r="I97" s="251" t="s">
        <v>64</v>
      </c>
      <c r="J97" s="251" t="s">
        <v>64</v>
      </c>
    </row>
    <row r="98" spans="1:10" ht="24" customHeight="1" x14ac:dyDescent="0.3">
      <c r="A98" s="248">
        <v>474</v>
      </c>
      <c r="B98" s="250">
        <v>89</v>
      </c>
      <c r="C98" s="248" t="s">
        <v>1098</v>
      </c>
      <c r="D98" s="249" t="s">
        <v>58</v>
      </c>
      <c r="E98" s="250" t="s">
        <v>254</v>
      </c>
      <c r="F98" s="250" t="s">
        <v>0</v>
      </c>
      <c r="G98" s="252"/>
      <c r="H98" s="251" t="s">
        <v>64</v>
      </c>
      <c r="I98" s="251" t="s">
        <v>64</v>
      </c>
      <c r="J98" s="251" t="s">
        <v>64</v>
      </c>
    </row>
    <row r="99" spans="1:10" ht="24" customHeight="1" x14ac:dyDescent="0.3">
      <c r="A99" s="248">
        <v>522</v>
      </c>
      <c r="B99" s="250">
        <v>90</v>
      </c>
      <c r="C99" s="248" t="s">
        <v>1112</v>
      </c>
      <c r="D99" s="265"/>
      <c r="E99" s="256" t="s">
        <v>256</v>
      </c>
      <c r="F99" s="250" t="s">
        <v>0</v>
      </c>
      <c r="G99" s="250" t="s">
        <v>0</v>
      </c>
      <c r="H99" s="250"/>
      <c r="I99" s="250"/>
      <c r="J99" s="250"/>
    </row>
    <row r="100" spans="1:10" ht="24" customHeight="1" x14ac:dyDescent="0.3">
      <c r="A100" s="248">
        <v>429</v>
      </c>
      <c r="B100" s="250">
        <v>91</v>
      </c>
      <c r="C100" s="266" t="s">
        <v>1084</v>
      </c>
      <c r="D100" s="253" t="s">
        <v>59</v>
      </c>
      <c r="E100" s="250" t="s">
        <v>254</v>
      </c>
      <c r="F100" s="250" t="s">
        <v>0</v>
      </c>
      <c r="G100" s="253"/>
      <c r="H100" s="255"/>
      <c r="I100" s="255"/>
      <c r="J100" s="255"/>
    </row>
    <row r="101" spans="1:10" ht="24" customHeight="1" x14ac:dyDescent="0.3">
      <c r="A101" s="248">
        <v>435</v>
      </c>
      <c r="B101" s="250">
        <v>92</v>
      </c>
      <c r="C101" s="266" t="s">
        <v>1085</v>
      </c>
      <c r="D101" s="265"/>
      <c r="E101" s="256" t="s">
        <v>256</v>
      </c>
      <c r="F101" s="250" t="s">
        <v>0</v>
      </c>
      <c r="G101" s="250" t="s">
        <v>0</v>
      </c>
      <c r="H101" s="250"/>
      <c r="I101" s="250"/>
      <c r="J101" s="250"/>
    </row>
    <row r="102" spans="1:10" ht="24" customHeight="1" x14ac:dyDescent="0.3">
      <c r="A102" s="248">
        <v>415</v>
      </c>
      <c r="B102" s="250">
        <v>93</v>
      </c>
      <c r="C102" s="266" t="s">
        <v>1081</v>
      </c>
      <c r="D102" s="265"/>
      <c r="E102" s="250" t="s">
        <v>254</v>
      </c>
      <c r="F102" s="250" t="s">
        <v>0</v>
      </c>
      <c r="G102" s="250" t="s">
        <v>0</v>
      </c>
      <c r="H102" s="250"/>
      <c r="I102" s="250"/>
      <c r="J102" s="250"/>
    </row>
    <row r="103" spans="1:10" ht="24" customHeight="1" x14ac:dyDescent="0.3">
      <c r="A103" s="248">
        <v>422</v>
      </c>
      <c r="B103" s="250">
        <v>94</v>
      </c>
      <c r="C103" s="266" t="s">
        <v>1082</v>
      </c>
      <c r="D103" s="261" t="s">
        <v>61</v>
      </c>
      <c r="E103" s="250" t="s">
        <v>254</v>
      </c>
      <c r="F103" s="251" t="s">
        <v>64</v>
      </c>
      <c r="G103" s="261"/>
      <c r="H103" s="251" t="s">
        <v>64</v>
      </c>
      <c r="I103" s="254" t="s">
        <v>66</v>
      </c>
      <c r="J103" s="251" t="s">
        <v>64</v>
      </c>
    </row>
    <row r="104" spans="1:10" ht="24" customHeight="1" x14ac:dyDescent="0.3">
      <c r="A104" s="248">
        <v>98</v>
      </c>
      <c r="B104" s="250">
        <v>95</v>
      </c>
      <c r="C104" s="266" t="s">
        <v>1024</v>
      </c>
      <c r="D104" s="249" t="s">
        <v>58</v>
      </c>
      <c r="E104" s="250" t="s">
        <v>254</v>
      </c>
      <c r="F104" s="259" t="s">
        <v>65</v>
      </c>
      <c r="G104" s="252"/>
      <c r="H104" s="251" t="s">
        <v>64</v>
      </c>
      <c r="I104" s="255"/>
      <c r="J104" s="259" t="s">
        <v>65</v>
      </c>
    </row>
    <row r="105" spans="1:10" ht="15" customHeight="1" x14ac:dyDescent="0.3">
      <c r="A105" s="263" t="s">
        <v>1121</v>
      </c>
      <c r="B105" s="396" t="s">
        <v>1121</v>
      </c>
      <c r="C105" s="397"/>
      <c r="D105" s="397"/>
      <c r="E105" s="397"/>
      <c r="F105" s="397"/>
      <c r="G105" s="397"/>
      <c r="H105" s="397"/>
      <c r="I105" s="397"/>
      <c r="J105" s="398"/>
    </row>
    <row r="106" spans="1:10" ht="24" customHeight="1" x14ac:dyDescent="0.3">
      <c r="A106" s="248">
        <v>68</v>
      </c>
      <c r="B106" s="250">
        <v>96</v>
      </c>
      <c r="C106" s="248" t="s">
        <v>1130</v>
      </c>
      <c r="D106" s="249" t="s">
        <v>58</v>
      </c>
      <c r="E106" s="250" t="s">
        <v>254</v>
      </c>
      <c r="F106" s="250" t="s">
        <v>0</v>
      </c>
      <c r="G106" s="252"/>
      <c r="H106" s="254" t="s">
        <v>66</v>
      </c>
      <c r="I106" s="255"/>
      <c r="J106" s="251" t="s">
        <v>64</v>
      </c>
    </row>
    <row r="107" spans="1:10" ht="24" customHeight="1" x14ac:dyDescent="0.3">
      <c r="A107" s="248">
        <v>69</v>
      </c>
      <c r="B107" s="250">
        <v>97</v>
      </c>
      <c r="C107" s="248" t="s">
        <v>1131</v>
      </c>
      <c r="D107" s="258" t="s">
        <v>57</v>
      </c>
      <c r="E107" s="250" t="s">
        <v>254</v>
      </c>
      <c r="F107" s="251" t="s">
        <v>64</v>
      </c>
      <c r="G107" s="258"/>
      <c r="H107" s="251" t="s">
        <v>64</v>
      </c>
      <c r="I107" s="251" t="s">
        <v>64</v>
      </c>
      <c r="J107" s="251" t="s">
        <v>64</v>
      </c>
    </row>
    <row r="108" spans="1:10" ht="24" customHeight="1" x14ac:dyDescent="0.3">
      <c r="A108" s="248">
        <v>74</v>
      </c>
      <c r="B108" s="250">
        <v>98</v>
      </c>
      <c r="C108" s="248" t="s">
        <v>1132</v>
      </c>
      <c r="D108" s="249" t="s">
        <v>58</v>
      </c>
      <c r="E108" s="250" t="s">
        <v>254</v>
      </c>
      <c r="F108" s="254" t="s">
        <v>66</v>
      </c>
      <c r="G108" s="252"/>
      <c r="H108" s="251" t="s">
        <v>64</v>
      </c>
      <c r="I108" s="255"/>
      <c r="J108" s="251" t="s">
        <v>64</v>
      </c>
    </row>
    <row r="109" spans="1:10" ht="24" customHeight="1" x14ac:dyDescent="0.3">
      <c r="A109" s="248">
        <v>76</v>
      </c>
      <c r="B109" s="250">
        <v>99</v>
      </c>
      <c r="C109" s="248" t="s">
        <v>1133</v>
      </c>
      <c r="D109" s="249" t="s">
        <v>58</v>
      </c>
      <c r="E109" s="256" t="s">
        <v>256</v>
      </c>
      <c r="F109" s="254" t="s">
        <v>66</v>
      </c>
      <c r="G109" s="252"/>
      <c r="H109" s="251" t="s">
        <v>64</v>
      </c>
      <c r="I109" s="251" t="s">
        <v>64</v>
      </c>
      <c r="J109" s="251" t="s">
        <v>64</v>
      </c>
    </row>
    <row r="110" spans="1:10" ht="24" customHeight="1" x14ac:dyDescent="0.3">
      <c r="A110" s="248">
        <v>84</v>
      </c>
      <c r="B110" s="250">
        <v>100</v>
      </c>
      <c r="C110" s="248" t="s">
        <v>1134</v>
      </c>
      <c r="D110" s="249" t="s">
        <v>58</v>
      </c>
      <c r="E110" s="250" t="s">
        <v>254</v>
      </c>
      <c r="F110" s="250" t="s">
        <v>0</v>
      </c>
      <c r="G110" s="252"/>
      <c r="H110" s="251" t="s">
        <v>64</v>
      </c>
      <c r="I110" s="251" t="s">
        <v>64</v>
      </c>
      <c r="J110" s="251" t="s">
        <v>64</v>
      </c>
    </row>
    <row r="111" spans="1:10" ht="24" customHeight="1" x14ac:dyDescent="0.3">
      <c r="A111" s="248">
        <v>1449</v>
      </c>
      <c r="B111" s="250">
        <v>101</v>
      </c>
      <c r="C111" s="248" t="s">
        <v>1135</v>
      </c>
      <c r="D111" s="253" t="s">
        <v>59</v>
      </c>
      <c r="E111" s="250" t="s">
        <v>254</v>
      </c>
      <c r="F111" s="250" t="s">
        <v>0</v>
      </c>
      <c r="G111" s="252"/>
      <c r="H111" s="255"/>
      <c r="I111" s="255"/>
      <c r="J111" s="254" t="s">
        <v>66</v>
      </c>
    </row>
    <row r="112" spans="1:10" ht="24" customHeight="1" x14ac:dyDescent="0.3">
      <c r="A112" s="248">
        <v>222</v>
      </c>
      <c r="B112" s="250">
        <v>102</v>
      </c>
      <c r="C112" s="248" t="s">
        <v>1048</v>
      </c>
      <c r="D112" s="253" t="s">
        <v>59</v>
      </c>
      <c r="E112" s="250" t="s">
        <v>254</v>
      </c>
      <c r="F112" s="250" t="s">
        <v>0</v>
      </c>
      <c r="G112" s="253"/>
      <c r="H112" s="254" t="s">
        <v>66</v>
      </c>
      <c r="I112" s="255"/>
      <c r="J112" s="255"/>
    </row>
    <row r="113" spans="1:10" ht="24" customHeight="1" x14ac:dyDescent="0.3">
      <c r="A113" s="248">
        <v>478</v>
      </c>
      <c r="B113" s="250">
        <v>103</v>
      </c>
      <c r="C113" s="248" t="s">
        <v>1101</v>
      </c>
      <c r="D113" s="265"/>
      <c r="E113" s="250" t="s">
        <v>254</v>
      </c>
      <c r="F113" s="250" t="s">
        <v>0</v>
      </c>
      <c r="G113" s="250" t="s">
        <v>0</v>
      </c>
      <c r="H113" s="250"/>
      <c r="I113" s="250"/>
      <c r="J113" s="250"/>
    </row>
    <row r="114" spans="1:10" ht="15" customHeight="1" x14ac:dyDescent="0.3">
      <c r="A114" s="263" t="s">
        <v>1120</v>
      </c>
      <c r="B114" s="396" t="s">
        <v>1120</v>
      </c>
      <c r="C114" s="397"/>
      <c r="D114" s="397"/>
      <c r="E114" s="397"/>
      <c r="F114" s="397"/>
      <c r="G114" s="397"/>
      <c r="H114" s="397"/>
      <c r="I114" s="397"/>
      <c r="J114" s="398"/>
    </row>
    <row r="115" spans="1:10" ht="24" customHeight="1" x14ac:dyDescent="0.3">
      <c r="A115" s="248">
        <v>126</v>
      </c>
      <c r="B115" s="250">
        <v>104</v>
      </c>
      <c r="C115" s="248" t="s">
        <v>1031</v>
      </c>
      <c r="D115" s="249" t="s">
        <v>58</v>
      </c>
      <c r="E115" s="250" t="s">
        <v>254</v>
      </c>
      <c r="F115" s="251" t="s">
        <v>64</v>
      </c>
      <c r="G115" s="252"/>
      <c r="H115" s="251" t="s">
        <v>64</v>
      </c>
      <c r="I115" s="254" t="s">
        <v>66</v>
      </c>
      <c r="J115" s="251" t="s">
        <v>64</v>
      </c>
    </row>
    <row r="116" spans="1:10" ht="24" customHeight="1" x14ac:dyDescent="0.3">
      <c r="A116" s="248">
        <v>1206</v>
      </c>
      <c r="B116" s="250">
        <v>105</v>
      </c>
      <c r="C116" s="248" t="s">
        <v>1136</v>
      </c>
      <c r="D116" s="249" t="s">
        <v>58</v>
      </c>
      <c r="E116" s="250" t="s">
        <v>254</v>
      </c>
      <c r="F116" s="259" t="s">
        <v>65</v>
      </c>
      <c r="G116" s="252"/>
      <c r="H116" s="251" t="s">
        <v>64</v>
      </c>
      <c r="I116" s="259" t="s">
        <v>65</v>
      </c>
      <c r="J116" s="251" t="s">
        <v>64</v>
      </c>
    </row>
    <row r="117" spans="1:10" ht="24" customHeight="1" x14ac:dyDescent="0.3">
      <c r="A117" s="248">
        <v>1207</v>
      </c>
      <c r="B117" s="250">
        <v>106</v>
      </c>
      <c r="C117" s="248" t="s">
        <v>1137</v>
      </c>
      <c r="D117" s="249" t="s">
        <v>58</v>
      </c>
      <c r="E117" s="250" t="s">
        <v>254</v>
      </c>
      <c r="F117" s="250" t="s">
        <v>0</v>
      </c>
      <c r="G117" s="252"/>
      <c r="H117" s="251" t="s">
        <v>64</v>
      </c>
      <c r="I117" s="251" t="s">
        <v>64</v>
      </c>
      <c r="J117" s="255"/>
    </row>
    <row r="118" spans="1:10" ht="24" customHeight="1" x14ac:dyDescent="0.3">
      <c r="A118" s="248">
        <v>77</v>
      </c>
      <c r="B118" s="250">
        <v>107</v>
      </c>
      <c r="C118" s="248" t="s">
        <v>1138</v>
      </c>
      <c r="D118" s="249" t="s">
        <v>58</v>
      </c>
      <c r="E118" s="250" t="s">
        <v>254</v>
      </c>
      <c r="F118" s="251" t="s">
        <v>64</v>
      </c>
      <c r="G118" s="252"/>
      <c r="H118" s="254" t="s">
        <v>66</v>
      </c>
      <c r="I118" s="255"/>
      <c r="J118" s="251" t="s">
        <v>64</v>
      </c>
    </row>
    <row r="119" spans="1:10" ht="24" customHeight="1" x14ac:dyDescent="0.3">
      <c r="A119" s="248">
        <v>111</v>
      </c>
      <c r="B119" s="250">
        <v>108</v>
      </c>
      <c r="C119" s="248" t="s">
        <v>1186</v>
      </c>
      <c r="D119" s="258" t="s">
        <v>57</v>
      </c>
      <c r="E119" s="250" t="s">
        <v>254</v>
      </c>
      <c r="F119" s="251" t="s">
        <v>64</v>
      </c>
      <c r="G119" s="258"/>
      <c r="H119" s="251" t="s">
        <v>64</v>
      </c>
      <c r="I119" s="251" t="s">
        <v>64</v>
      </c>
      <c r="J119" s="251" t="s">
        <v>64</v>
      </c>
    </row>
    <row r="120" spans="1:10" ht="24" customHeight="1" x14ac:dyDescent="0.3">
      <c r="A120" s="248">
        <v>112</v>
      </c>
      <c r="B120" s="250">
        <v>109</v>
      </c>
      <c r="C120" s="248" t="s">
        <v>1187</v>
      </c>
      <c r="D120" s="249" t="s">
        <v>58</v>
      </c>
      <c r="E120" s="250" t="s">
        <v>254</v>
      </c>
      <c r="F120" s="250" t="s">
        <v>0</v>
      </c>
      <c r="G120" s="252"/>
      <c r="H120" s="251" t="s">
        <v>64</v>
      </c>
      <c r="I120" s="255"/>
      <c r="J120" s="251" t="s">
        <v>64</v>
      </c>
    </row>
    <row r="121" spans="1:10" ht="24" customHeight="1" x14ac:dyDescent="0.3">
      <c r="A121" s="248">
        <v>114</v>
      </c>
      <c r="B121" s="250">
        <v>110</v>
      </c>
      <c r="C121" s="248" t="s">
        <v>1188</v>
      </c>
      <c r="D121" s="249" t="s">
        <v>58</v>
      </c>
      <c r="E121" s="250" t="s">
        <v>254</v>
      </c>
      <c r="F121" s="250" t="s">
        <v>0</v>
      </c>
      <c r="G121" s="252"/>
      <c r="H121" s="251" t="s">
        <v>64</v>
      </c>
      <c r="I121" s="251" t="s">
        <v>64</v>
      </c>
      <c r="J121" s="251" t="s">
        <v>64</v>
      </c>
    </row>
    <row r="122" spans="1:10" ht="24" customHeight="1" x14ac:dyDescent="0.3">
      <c r="A122" s="248">
        <v>115</v>
      </c>
      <c r="B122" s="250">
        <v>111</v>
      </c>
      <c r="C122" s="248" t="s">
        <v>1189</v>
      </c>
      <c r="D122" s="258" t="s">
        <v>57</v>
      </c>
      <c r="E122" s="250" t="s">
        <v>254</v>
      </c>
      <c r="F122" s="254" t="s">
        <v>66</v>
      </c>
      <c r="G122" s="258"/>
      <c r="H122" s="251" t="s">
        <v>64</v>
      </c>
      <c r="I122" s="251" t="s">
        <v>64</v>
      </c>
      <c r="J122" s="251" t="s">
        <v>64</v>
      </c>
    </row>
    <row r="123" spans="1:10" ht="24" customHeight="1" x14ac:dyDescent="0.3">
      <c r="A123" s="248">
        <v>116</v>
      </c>
      <c r="B123" s="250">
        <v>112</v>
      </c>
      <c r="C123" s="248" t="s">
        <v>1190</v>
      </c>
      <c r="D123" s="249" t="s">
        <v>58</v>
      </c>
      <c r="E123" s="250" t="s">
        <v>254</v>
      </c>
      <c r="F123" s="254" t="s">
        <v>66</v>
      </c>
      <c r="G123" s="252"/>
      <c r="H123" s="259" t="s">
        <v>65</v>
      </c>
      <c r="I123" s="259" t="s">
        <v>65</v>
      </c>
      <c r="J123" s="251" t="s">
        <v>64</v>
      </c>
    </row>
    <row r="124" spans="1:10" ht="24" customHeight="1" x14ac:dyDescent="0.3">
      <c r="A124" s="248">
        <v>117</v>
      </c>
      <c r="B124" s="250">
        <v>113</v>
      </c>
      <c r="C124" s="248" t="s">
        <v>1191</v>
      </c>
      <c r="D124" s="249" t="s">
        <v>58</v>
      </c>
      <c r="E124" s="250" t="s">
        <v>254</v>
      </c>
      <c r="F124" s="259" t="s">
        <v>65</v>
      </c>
      <c r="G124" s="252"/>
      <c r="H124" s="251" t="s">
        <v>64</v>
      </c>
      <c r="I124" s="255"/>
      <c r="J124" s="251" t="s">
        <v>64</v>
      </c>
    </row>
    <row r="125" spans="1:10" ht="24" customHeight="1" x14ac:dyDescent="0.3">
      <c r="A125" s="248">
        <v>118</v>
      </c>
      <c r="B125" s="250">
        <v>114</v>
      </c>
      <c r="C125" s="248" t="s">
        <v>1192</v>
      </c>
      <c r="D125" s="258" t="s">
        <v>57</v>
      </c>
      <c r="E125" s="250" t="s">
        <v>254</v>
      </c>
      <c r="F125" s="251" t="s">
        <v>64</v>
      </c>
      <c r="G125" s="258"/>
      <c r="H125" s="251" t="s">
        <v>64</v>
      </c>
      <c r="I125" s="251" t="s">
        <v>64</v>
      </c>
      <c r="J125" s="251" t="s">
        <v>64</v>
      </c>
    </row>
    <row r="126" spans="1:10" ht="24" customHeight="1" x14ac:dyDescent="0.3">
      <c r="A126" s="248">
        <v>119</v>
      </c>
      <c r="B126" s="250">
        <v>115</v>
      </c>
      <c r="C126" s="248" t="s">
        <v>1193</v>
      </c>
      <c r="D126" s="249" t="s">
        <v>58</v>
      </c>
      <c r="E126" s="250" t="s">
        <v>254</v>
      </c>
      <c r="F126" s="250" t="s">
        <v>0</v>
      </c>
      <c r="G126" s="252"/>
      <c r="H126" s="251" t="s">
        <v>64</v>
      </c>
      <c r="I126" s="251" t="s">
        <v>64</v>
      </c>
      <c r="J126" s="254" t="s">
        <v>66</v>
      </c>
    </row>
    <row r="127" spans="1:10" ht="24" customHeight="1" x14ac:dyDescent="0.3">
      <c r="A127" s="248">
        <v>113</v>
      </c>
      <c r="B127" s="250">
        <v>116</v>
      </c>
      <c r="C127" s="248" t="s">
        <v>1194</v>
      </c>
      <c r="D127" s="253" t="s">
        <v>59</v>
      </c>
      <c r="E127" s="250" t="s">
        <v>254</v>
      </c>
      <c r="F127" s="254" t="s">
        <v>66</v>
      </c>
      <c r="G127" s="252"/>
      <c r="H127" s="255"/>
      <c r="I127" s="255"/>
      <c r="J127" s="254" t="s">
        <v>66</v>
      </c>
    </row>
    <row r="128" spans="1:10" ht="24" customHeight="1" x14ac:dyDescent="0.3">
      <c r="A128" s="248">
        <v>14</v>
      </c>
      <c r="B128" s="250">
        <v>117</v>
      </c>
      <c r="C128" s="248" t="s">
        <v>1004</v>
      </c>
      <c r="D128" s="249" t="s">
        <v>58</v>
      </c>
      <c r="E128" s="250" t="s">
        <v>254</v>
      </c>
      <c r="F128" s="259" t="s">
        <v>65</v>
      </c>
      <c r="G128" s="252"/>
      <c r="H128" s="251" t="s">
        <v>64</v>
      </c>
      <c r="I128" s="254" t="s">
        <v>66</v>
      </c>
      <c r="J128" s="259" t="s">
        <v>65</v>
      </c>
    </row>
    <row r="129" spans="1:10" ht="24" customHeight="1" x14ac:dyDescent="0.3">
      <c r="A129" s="248">
        <v>23</v>
      </c>
      <c r="B129" s="250">
        <v>118</v>
      </c>
      <c r="C129" s="248" t="s">
        <v>1008</v>
      </c>
      <c r="D129" s="258" t="s">
        <v>57</v>
      </c>
      <c r="E129" s="250" t="s">
        <v>254</v>
      </c>
      <c r="F129" s="259" t="s">
        <v>65</v>
      </c>
      <c r="G129" s="258"/>
      <c r="H129" s="251" t="s">
        <v>64</v>
      </c>
      <c r="I129" s="251" t="s">
        <v>64</v>
      </c>
      <c r="J129" s="259" t="s">
        <v>65</v>
      </c>
    </row>
    <row r="130" spans="1:10" ht="24" customHeight="1" x14ac:dyDescent="0.3">
      <c r="A130" s="248">
        <v>1336</v>
      </c>
      <c r="B130" s="250">
        <v>119</v>
      </c>
      <c r="C130" s="248" t="s">
        <v>1009</v>
      </c>
      <c r="D130" s="253" t="s">
        <v>59</v>
      </c>
      <c r="E130" s="250" t="s">
        <v>254</v>
      </c>
      <c r="F130" s="250" t="s">
        <v>0</v>
      </c>
      <c r="G130" s="253"/>
      <c r="H130" s="255"/>
      <c r="I130" s="255"/>
      <c r="J130" s="255"/>
    </row>
    <row r="131" spans="1:10" ht="24" customHeight="1" x14ac:dyDescent="0.3">
      <c r="A131" s="248">
        <v>1292</v>
      </c>
      <c r="B131" s="250">
        <v>120</v>
      </c>
      <c r="C131" s="248" t="s">
        <v>1010</v>
      </c>
      <c r="D131" s="249" t="s">
        <v>58</v>
      </c>
      <c r="E131" s="250" t="s">
        <v>254</v>
      </c>
      <c r="F131" s="251" t="s">
        <v>64</v>
      </c>
      <c r="G131" s="252"/>
      <c r="H131" s="255"/>
      <c r="I131" s="255"/>
      <c r="J131" s="251" t="s">
        <v>64</v>
      </c>
    </row>
    <row r="132" spans="1:10" ht="24" customHeight="1" x14ac:dyDescent="0.3">
      <c r="A132" s="248">
        <v>1321</v>
      </c>
      <c r="B132" s="250">
        <v>121</v>
      </c>
      <c r="C132" s="248" t="s">
        <v>1011</v>
      </c>
      <c r="D132" s="249" t="s">
        <v>58</v>
      </c>
      <c r="E132" s="250" t="s">
        <v>254</v>
      </c>
      <c r="F132" s="251" t="s">
        <v>64</v>
      </c>
      <c r="G132" s="252"/>
      <c r="H132" s="255"/>
      <c r="I132" s="255"/>
      <c r="J132" s="251" t="s">
        <v>64</v>
      </c>
    </row>
    <row r="133" spans="1:10" ht="24" customHeight="1" x14ac:dyDescent="0.3">
      <c r="A133" s="248">
        <v>1304</v>
      </c>
      <c r="B133" s="250">
        <v>122</v>
      </c>
      <c r="C133" s="248" t="s">
        <v>1012</v>
      </c>
      <c r="D133" s="265"/>
      <c r="E133" s="256" t="s">
        <v>256</v>
      </c>
      <c r="F133" s="250" t="s">
        <v>0</v>
      </c>
      <c r="G133" s="250" t="s">
        <v>0</v>
      </c>
      <c r="H133" s="250"/>
      <c r="I133" s="250"/>
      <c r="J133" s="250"/>
    </row>
    <row r="134" spans="1:10" ht="24" customHeight="1" x14ac:dyDescent="0.3">
      <c r="A134" s="248">
        <v>33</v>
      </c>
      <c r="B134" s="250">
        <v>123</v>
      </c>
      <c r="C134" s="248" t="s">
        <v>1013</v>
      </c>
      <c r="D134" s="253" t="s">
        <v>59</v>
      </c>
      <c r="E134" s="250" t="s">
        <v>254</v>
      </c>
      <c r="F134" s="254" t="s">
        <v>66</v>
      </c>
      <c r="G134" s="252"/>
      <c r="H134" s="255"/>
      <c r="I134" s="255"/>
      <c r="J134" s="254" t="s">
        <v>66</v>
      </c>
    </row>
    <row r="135" spans="1:10" ht="24" customHeight="1" x14ac:dyDescent="0.3">
      <c r="A135" s="248">
        <v>1312</v>
      </c>
      <c r="B135" s="250">
        <v>124</v>
      </c>
      <c r="C135" s="248" t="s">
        <v>1014</v>
      </c>
      <c r="D135" s="265"/>
      <c r="E135" s="256" t="s">
        <v>256</v>
      </c>
      <c r="F135" s="250" t="s">
        <v>0</v>
      </c>
      <c r="G135" s="250" t="s">
        <v>0</v>
      </c>
      <c r="H135" s="250"/>
      <c r="I135" s="250"/>
      <c r="J135" s="250"/>
    </row>
    <row r="136" spans="1:10" ht="24" customHeight="1" x14ac:dyDescent="0.3">
      <c r="A136" s="248">
        <v>1337</v>
      </c>
      <c r="B136" s="250">
        <v>125</v>
      </c>
      <c r="C136" s="248" t="s">
        <v>1015</v>
      </c>
      <c r="D136" s="249" t="s">
        <v>58</v>
      </c>
      <c r="E136" s="256" t="s">
        <v>256</v>
      </c>
      <c r="F136" s="251" t="s">
        <v>64</v>
      </c>
      <c r="G136" s="252"/>
      <c r="H136" s="255"/>
      <c r="I136" s="255"/>
      <c r="J136" s="251" t="s">
        <v>64</v>
      </c>
    </row>
    <row r="137" spans="1:10" ht="24" customHeight="1" x14ac:dyDescent="0.3">
      <c r="A137" s="248">
        <v>45</v>
      </c>
      <c r="B137" s="250">
        <v>126</v>
      </c>
      <c r="C137" s="248" t="s">
        <v>1020</v>
      </c>
      <c r="D137" s="258" t="s">
        <v>57</v>
      </c>
      <c r="E137" s="250" t="s">
        <v>254</v>
      </c>
      <c r="F137" s="251" t="s">
        <v>64</v>
      </c>
      <c r="G137" s="258"/>
      <c r="H137" s="251" t="s">
        <v>64</v>
      </c>
      <c r="I137" s="251" t="s">
        <v>64</v>
      </c>
      <c r="J137" s="251" t="s">
        <v>64</v>
      </c>
    </row>
    <row r="138" spans="1:10" ht="24" customHeight="1" x14ac:dyDescent="0.3">
      <c r="A138" s="248">
        <v>506</v>
      </c>
      <c r="B138" s="250">
        <v>127</v>
      </c>
      <c r="C138" s="248" t="s">
        <v>1021</v>
      </c>
      <c r="D138" s="249" t="s">
        <v>58</v>
      </c>
      <c r="E138" s="250" t="s">
        <v>254</v>
      </c>
      <c r="F138" s="251" t="s">
        <v>64</v>
      </c>
      <c r="G138" s="252"/>
      <c r="H138" s="254" t="s">
        <v>66</v>
      </c>
      <c r="I138" s="255"/>
      <c r="J138" s="251" t="s">
        <v>64</v>
      </c>
    </row>
    <row r="139" spans="1:10" ht="24" customHeight="1" x14ac:dyDescent="0.3">
      <c r="A139" s="248">
        <v>1293</v>
      </c>
      <c r="B139" s="250">
        <v>128</v>
      </c>
      <c r="C139" s="248" t="s">
        <v>1025</v>
      </c>
      <c r="D139" s="249" t="s">
        <v>58</v>
      </c>
      <c r="E139" s="250" t="s">
        <v>254</v>
      </c>
      <c r="F139" s="251" t="s">
        <v>64</v>
      </c>
      <c r="G139" s="252"/>
      <c r="H139" s="255"/>
      <c r="I139" s="255"/>
      <c r="J139" s="251" t="s">
        <v>64</v>
      </c>
    </row>
    <row r="140" spans="1:10" ht="24" customHeight="1" x14ac:dyDescent="0.3">
      <c r="A140" s="248">
        <v>121</v>
      </c>
      <c r="B140" s="250">
        <v>129</v>
      </c>
      <c r="C140" s="248" t="s">
        <v>1026</v>
      </c>
      <c r="D140" s="258" t="s">
        <v>57</v>
      </c>
      <c r="E140" s="250" t="s">
        <v>254</v>
      </c>
      <c r="F140" s="259" t="s">
        <v>65</v>
      </c>
      <c r="G140" s="258"/>
      <c r="H140" s="251" t="s">
        <v>64</v>
      </c>
      <c r="I140" s="255"/>
      <c r="J140" s="259" t="s">
        <v>65</v>
      </c>
    </row>
    <row r="141" spans="1:10" ht="24" customHeight="1" x14ac:dyDescent="0.3">
      <c r="A141" s="248">
        <v>1328</v>
      </c>
      <c r="B141" s="250">
        <v>130</v>
      </c>
      <c r="C141" s="248" t="s">
        <v>1027</v>
      </c>
      <c r="D141" s="261" t="s">
        <v>61</v>
      </c>
      <c r="E141" s="250" t="s">
        <v>254</v>
      </c>
      <c r="F141" s="251" t="s">
        <v>64</v>
      </c>
      <c r="G141" s="261"/>
      <c r="H141" s="255"/>
      <c r="I141" s="255"/>
      <c r="J141" s="251" t="s">
        <v>64</v>
      </c>
    </row>
    <row r="142" spans="1:10" ht="24" customHeight="1" x14ac:dyDescent="0.3">
      <c r="A142" s="248">
        <v>1305</v>
      </c>
      <c r="B142" s="250">
        <v>131</v>
      </c>
      <c r="C142" s="248" t="s">
        <v>1028</v>
      </c>
      <c r="D142" s="253" t="s">
        <v>59</v>
      </c>
      <c r="E142" s="250" t="s">
        <v>254</v>
      </c>
      <c r="F142" s="254" t="s">
        <v>66</v>
      </c>
      <c r="G142" s="252"/>
      <c r="H142" s="255"/>
      <c r="I142" s="255"/>
      <c r="J142" s="254" t="s">
        <v>66</v>
      </c>
    </row>
    <row r="143" spans="1:10" ht="24" customHeight="1" x14ac:dyDescent="0.3">
      <c r="A143" s="248">
        <v>1306</v>
      </c>
      <c r="B143" s="250">
        <v>132</v>
      </c>
      <c r="C143" s="248" t="s">
        <v>1029</v>
      </c>
      <c r="D143" s="249" t="s">
        <v>58</v>
      </c>
      <c r="E143" s="250" t="s">
        <v>254</v>
      </c>
      <c r="F143" s="251" t="s">
        <v>64</v>
      </c>
      <c r="G143" s="252"/>
      <c r="H143" s="255"/>
      <c r="I143" s="255"/>
      <c r="J143" s="251" t="s">
        <v>64</v>
      </c>
    </row>
    <row r="144" spans="1:10" ht="24" customHeight="1" x14ac:dyDescent="0.3">
      <c r="A144" s="248">
        <v>1313</v>
      </c>
      <c r="B144" s="250">
        <v>133</v>
      </c>
      <c r="C144" s="248" t="s">
        <v>1030</v>
      </c>
      <c r="D144" s="249" t="s">
        <v>58</v>
      </c>
      <c r="E144" s="250" t="s">
        <v>254</v>
      </c>
      <c r="F144" s="251" t="s">
        <v>64</v>
      </c>
      <c r="G144" s="252"/>
      <c r="H144" s="255"/>
      <c r="I144" s="255"/>
      <c r="J144" s="251" t="s">
        <v>64</v>
      </c>
    </row>
    <row r="145" spans="1:10" ht="24" customHeight="1" x14ac:dyDescent="0.3">
      <c r="A145" s="248">
        <v>1314</v>
      </c>
      <c r="B145" s="250">
        <v>134</v>
      </c>
      <c r="C145" s="248" t="s">
        <v>1032</v>
      </c>
      <c r="D145" s="253" t="s">
        <v>59</v>
      </c>
      <c r="E145" s="250" t="s">
        <v>254</v>
      </c>
      <c r="F145" s="250" t="s">
        <v>0</v>
      </c>
      <c r="G145" s="253"/>
      <c r="H145" s="255"/>
      <c r="I145" s="255"/>
      <c r="J145" s="255"/>
    </row>
    <row r="146" spans="1:10" ht="24" customHeight="1" x14ac:dyDescent="0.3">
      <c r="A146" s="248">
        <v>1338</v>
      </c>
      <c r="B146" s="250">
        <v>135</v>
      </c>
      <c r="C146" s="248" t="s">
        <v>1033</v>
      </c>
      <c r="D146" s="258" t="s">
        <v>57</v>
      </c>
      <c r="E146" s="250" t="s">
        <v>254</v>
      </c>
      <c r="F146" s="251" t="s">
        <v>64</v>
      </c>
      <c r="G146" s="258"/>
      <c r="H146" s="255"/>
      <c r="I146" s="255"/>
      <c r="J146" s="251" t="s">
        <v>64</v>
      </c>
    </row>
    <row r="147" spans="1:10" ht="24" customHeight="1" x14ac:dyDescent="0.3">
      <c r="A147" s="248">
        <v>1344</v>
      </c>
      <c r="B147" s="250">
        <v>136</v>
      </c>
      <c r="C147" s="248" t="s">
        <v>1034</v>
      </c>
      <c r="D147" s="249" t="s">
        <v>58</v>
      </c>
      <c r="E147" s="250" t="s">
        <v>254</v>
      </c>
      <c r="F147" s="259" t="s">
        <v>65</v>
      </c>
      <c r="G147" s="253"/>
      <c r="H147" s="255"/>
      <c r="I147" s="255"/>
      <c r="J147" s="259" t="s">
        <v>65</v>
      </c>
    </row>
    <row r="148" spans="1:10" ht="24" customHeight="1" x14ac:dyDescent="0.3">
      <c r="A148" s="248">
        <v>138</v>
      </c>
      <c r="B148" s="250">
        <v>137</v>
      </c>
      <c r="C148" s="248" t="s">
        <v>1035</v>
      </c>
      <c r="D148" s="253" t="s">
        <v>59</v>
      </c>
      <c r="E148" s="250" t="s">
        <v>254</v>
      </c>
      <c r="F148" s="250" t="s">
        <v>0</v>
      </c>
      <c r="G148" s="253"/>
      <c r="H148" s="254" t="s">
        <v>66</v>
      </c>
      <c r="I148" s="255"/>
      <c r="J148" s="255"/>
    </row>
    <row r="149" spans="1:10" ht="24" customHeight="1" x14ac:dyDescent="0.3">
      <c r="A149" s="248">
        <v>1300</v>
      </c>
      <c r="B149" s="250">
        <v>138</v>
      </c>
      <c r="C149" s="248" t="s">
        <v>1036</v>
      </c>
      <c r="D149" s="258" t="s">
        <v>57</v>
      </c>
      <c r="E149" s="250" t="s">
        <v>254</v>
      </c>
      <c r="F149" s="251" t="s">
        <v>64</v>
      </c>
      <c r="G149" s="258"/>
      <c r="H149" s="255"/>
      <c r="I149" s="255"/>
      <c r="J149" s="251" t="s">
        <v>64</v>
      </c>
    </row>
    <row r="150" spans="1:10" ht="24" customHeight="1" x14ac:dyDescent="0.3">
      <c r="A150" s="248">
        <v>143</v>
      </c>
      <c r="B150" s="250">
        <v>139</v>
      </c>
      <c r="C150" s="248" t="s">
        <v>1037</v>
      </c>
      <c r="D150" s="253" t="s">
        <v>59</v>
      </c>
      <c r="E150" s="250" t="s">
        <v>254</v>
      </c>
      <c r="F150" s="254" t="s">
        <v>66</v>
      </c>
      <c r="G150" s="252"/>
      <c r="H150" s="251" t="s">
        <v>64</v>
      </c>
      <c r="I150" s="255"/>
      <c r="J150" s="254" t="s">
        <v>66</v>
      </c>
    </row>
    <row r="151" spans="1:10" ht="24" customHeight="1" x14ac:dyDescent="0.3">
      <c r="A151" s="248">
        <v>1329</v>
      </c>
      <c r="B151" s="250">
        <v>140</v>
      </c>
      <c r="C151" s="248" t="s">
        <v>1038</v>
      </c>
      <c r="D151" s="258" t="s">
        <v>57</v>
      </c>
      <c r="E151" s="256" t="s">
        <v>256</v>
      </c>
      <c r="F151" s="251" t="s">
        <v>64</v>
      </c>
      <c r="G151" s="258"/>
      <c r="H151" s="255"/>
      <c r="I151" s="255"/>
      <c r="J151" s="251" t="s">
        <v>64</v>
      </c>
    </row>
    <row r="152" spans="1:10" ht="24" customHeight="1" x14ac:dyDescent="0.3">
      <c r="A152" s="248">
        <v>1301</v>
      </c>
      <c r="B152" s="250">
        <v>141</v>
      </c>
      <c r="C152" s="248" t="s">
        <v>1039</v>
      </c>
      <c r="D152" s="258" t="s">
        <v>57</v>
      </c>
      <c r="E152" s="250" t="s">
        <v>254</v>
      </c>
      <c r="F152" s="251" t="s">
        <v>64</v>
      </c>
      <c r="G152" s="258"/>
      <c r="H152" s="255"/>
      <c r="I152" s="255"/>
      <c r="J152" s="251" t="s">
        <v>64</v>
      </c>
    </row>
    <row r="153" spans="1:10" ht="24" customHeight="1" x14ac:dyDescent="0.3">
      <c r="A153" s="248">
        <v>184</v>
      </c>
      <c r="B153" s="250">
        <v>142</v>
      </c>
      <c r="C153" s="248" t="s">
        <v>1040</v>
      </c>
      <c r="D153" s="258" t="s">
        <v>57</v>
      </c>
      <c r="E153" s="250" t="s">
        <v>254</v>
      </c>
      <c r="F153" s="251" t="s">
        <v>64</v>
      </c>
      <c r="G153" s="258"/>
      <c r="H153" s="251" t="s">
        <v>64</v>
      </c>
      <c r="I153" s="254" t="s">
        <v>66</v>
      </c>
      <c r="J153" s="251" t="s">
        <v>64</v>
      </c>
    </row>
    <row r="154" spans="1:10" ht="24" customHeight="1" x14ac:dyDescent="0.3">
      <c r="A154" s="248">
        <v>1294</v>
      </c>
      <c r="B154" s="250">
        <v>143</v>
      </c>
      <c r="C154" s="248" t="s">
        <v>1041</v>
      </c>
      <c r="D154" s="249" t="s">
        <v>58</v>
      </c>
      <c r="E154" s="250" t="s">
        <v>254</v>
      </c>
      <c r="F154" s="251" t="s">
        <v>64</v>
      </c>
      <c r="G154" s="252"/>
      <c r="H154" s="255"/>
      <c r="I154" s="255"/>
      <c r="J154" s="251" t="s">
        <v>64</v>
      </c>
    </row>
    <row r="155" spans="1:10" ht="24" customHeight="1" x14ac:dyDescent="0.3">
      <c r="A155" s="248">
        <v>1295</v>
      </c>
      <c r="B155" s="250">
        <v>144</v>
      </c>
      <c r="C155" s="248" t="s">
        <v>1043</v>
      </c>
      <c r="D155" s="253" t="s">
        <v>59</v>
      </c>
      <c r="E155" s="250" t="s">
        <v>254</v>
      </c>
      <c r="F155" s="254" t="s">
        <v>66</v>
      </c>
      <c r="G155" s="252"/>
      <c r="H155" s="255"/>
      <c r="I155" s="255"/>
      <c r="J155" s="254" t="s">
        <v>66</v>
      </c>
    </row>
    <row r="156" spans="1:10" ht="24" customHeight="1" x14ac:dyDescent="0.3">
      <c r="A156" s="248">
        <v>204</v>
      </c>
      <c r="B156" s="250">
        <v>145</v>
      </c>
      <c r="C156" s="248" t="s">
        <v>1044</v>
      </c>
      <c r="D156" s="258" t="s">
        <v>57</v>
      </c>
      <c r="E156" s="250" t="s">
        <v>254</v>
      </c>
      <c r="F156" s="251" t="s">
        <v>64</v>
      </c>
      <c r="G156" s="258"/>
      <c r="H156" s="251" t="s">
        <v>64</v>
      </c>
      <c r="I156" s="251" t="s">
        <v>64</v>
      </c>
      <c r="J156" s="251" t="s">
        <v>64</v>
      </c>
    </row>
    <row r="157" spans="1:10" ht="24" customHeight="1" x14ac:dyDescent="0.3">
      <c r="A157" s="248">
        <v>1296</v>
      </c>
      <c r="B157" s="250">
        <v>146</v>
      </c>
      <c r="C157" s="248" t="s">
        <v>1045</v>
      </c>
      <c r="D157" s="249" t="s">
        <v>58</v>
      </c>
      <c r="E157" s="250" t="s">
        <v>254</v>
      </c>
      <c r="F157" s="251" t="s">
        <v>64</v>
      </c>
      <c r="G157" s="252"/>
      <c r="H157" s="255"/>
      <c r="I157" s="255"/>
      <c r="J157" s="251" t="s">
        <v>64</v>
      </c>
    </row>
    <row r="158" spans="1:10" ht="24" customHeight="1" x14ac:dyDescent="0.3">
      <c r="A158" s="248">
        <v>1297</v>
      </c>
      <c r="B158" s="250">
        <v>147</v>
      </c>
      <c r="C158" s="248" t="s">
        <v>1046</v>
      </c>
      <c r="D158" s="258" t="s">
        <v>57</v>
      </c>
      <c r="E158" s="250" t="s">
        <v>254</v>
      </c>
      <c r="F158" s="251" t="s">
        <v>64</v>
      </c>
      <c r="G158" s="258"/>
      <c r="H158" s="255"/>
      <c r="I158" s="255"/>
      <c r="J158" s="251" t="s">
        <v>64</v>
      </c>
    </row>
    <row r="159" spans="1:10" ht="24" customHeight="1" x14ac:dyDescent="0.3">
      <c r="A159" s="248">
        <v>1322</v>
      </c>
      <c r="B159" s="250">
        <v>148</v>
      </c>
      <c r="C159" s="248" t="s">
        <v>1049</v>
      </c>
      <c r="D159" s="249" t="s">
        <v>58</v>
      </c>
      <c r="E159" s="250" t="s">
        <v>254</v>
      </c>
      <c r="F159" s="251" t="s">
        <v>64</v>
      </c>
      <c r="G159" s="252"/>
      <c r="H159" s="255"/>
      <c r="I159" s="255"/>
      <c r="J159" s="251" t="s">
        <v>64</v>
      </c>
    </row>
    <row r="160" spans="1:10" ht="24" customHeight="1" x14ac:dyDescent="0.3">
      <c r="A160" s="248">
        <v>1323</v>
      </c>
      <c r="B160" s="250">
        <v>149</v>
      </c>
      <c r="C160" s="248" t="s">
        <v>1050</v>
      </c>
      <c r="D160" s="249" t="s">
        <v>58</v>
      </c>
      <c r="E160" s="256" t="s">
        <v>256</v>
      </c>
      <c r="F160" s="251" t="s">
        <v>64</v>
      </c>
      <c r="G160" s="252"/>
      <c r="H160" s="255"/>
      <c r="I160" s="255"/>
      <c r="J160" s="251" t="s">
        <v>64</v>
      </c>
    </row>
    <row r="161" spans="1:10" ht="24" customHeight="1" x14ac:dyDescent="0.3">
      <c r="A161" s="248">
        <v>237</v>
      </c>
      <c r="B161" s="250">
        <v>150</v>
      </c>
      <c r="C161" s="248" t="s">
        <v>1051</v>
      </c>
      <c r="D161" s="265"/>
      <c r="E161" s="250" t="s">
        <v>254</v>
      </c>
      <c r="F161" s="250" t="s">
        <v>0</v>
      </c>
      <c r="G161" s="250" t="s">
        <v>0</v>
      </c>
      <c r="H161" s="250"/>
      <c r="I161" s="250"/>
      <c r="J161" s="250"/>
    </row>
    <row r="162" spans="1:10" ht="24" customHeight="1" x14ac:dyDescent="0.3">
      <c r="A162" s="248">
        <v>1298</v>
      </c>
      <c r="B162" s="250">
        <v>151</v>
      </c>
      <c r="C162" s="248" t="s">
        <v>1052</v>
      </c>
      <c r="D162" s="253" t="s">
        <v>59</v>
      </c>
      <c r="E162" s="250" t="s">
        <v>254</v>
      </c>
      <c r="F162" s="254" t="s">
        <v>66</v>
      </c>
      <c r="G162" s="252"/>
      <c r="H162" s="255"/>
      <c r="I162" s="255"/>
      <c r="J162" s="254" t="s">
        <v>66</v>
      </c>
    </row>
    <row r="163" spans="1:10" ht="24" customHeight="1" x14ac:dyDescent="0.3">
      <c r="A163" s="248">
        <v>1315</v>
      </c>
      <c r="B163" s="250">
        <v>152</v>
      </c>
      <c r="C163" s="248" t="s">
        <v>1053</v>
      </c>
      <c r="D163" s="258" t="s">
        <v>57</v>
      </c>
      <c r="E163" s="250" t="s">
        <v>254</v>
      </c>
      <c r="F163" s="251" t="s">
        <v>64</v>
      </c>
      <c r="G163" s="258"/>
      <c r="H163" s="255"/>
      <c r="I163" s="255"/>
      <c r="J163" s="251" t="s">
        <v>64</v>
      </c>
    </row>
    <row r="164" spans="1:10" ht="24" customHeight="1" x14ac:dyDescent="0.3">
      <c r="A164" s="248">
        <v>1302</v>
      </c>
      <c r="B164" s="250">
        <v>153</v>
      </c>
      <c r="C164" s="248" t="s">
        <v>1054</v>
      </c>
      <c r="D164" s="249" t="s">
        <v>58</v>
      </c>
      <c r="E164" s="250" t="s">
        <v>254</v>
      </c>
      <c r="F164" s="251" t="s">
        <v>64</v>
      </c>
      <c r="G164" s="252"/>
      <c r="H164" s="255"/>
      <c r="I164" s="255"/>
      <c r="J164" s="251" t="s">
        <v>64</v>
      </c>
    </row>
    <row r="165" spans="1:10" ht="24" customHeight="1" x14ac:dyDescent="0.3">
      <c r="A165" s="248">
        <v>240</v>
      </c>
      <c r="B165" s="250">
        <v>154</v>
      </c>
      <c r="C165" s="248" t="s">
        <v>1055</v>
      </c>
      <c r="D165" s="258" t="s">
        <v>57</v>
      </c>
      <c r="E165" s="250" t="s">
        <v>254</v>
      </c>
      <c r="F165" s="251" t="s">
        <v>64</v>
      </c>
      <c r="G165" s="258"/>
      <c r="H165" s="251" t="s">
        <v>64</v>
      </c>
      <c r="I165" s="251" t="s">
        <v>64</v>
      </c>
      <c r="J165" s="251" t="s">
        <v>64</v>
      </c>
    </row>
    <row r="166" spans="1:10" ht="24" customHeight="1" x14ac:dyDescent="0.3">
      <c r="A166" s="248">
        <v>1342</v>
      </c>
      <c r="B166" s="250">
        <v>155</v>
      </c>
      <c r="C166" s="248" t="s">
        <v>1056</v>
      </c>
      <c r="D166" s="253" t="s">
        <v>59</v>
      </c>
      <c r="E166" s="250" t="s">
        <v>254</v>
      </c>
      <c r="F166" s="250" t="s">
        <v>0</v>
      </c>
      <c r="G166" s="252"/>
      <c r="H166" s="254" t="s">
        <v>66</v>
      </c>
      <c r="I166" s="254" t="s">
        <v>66</v>
      </c>
      <c r="J166" s="255"/>
    </row>
    <row r="167" spans="1:10" ht="24" customHeight="1" x14ac:dyDescent="0.3">
      <c r="A167" s="248">
        <v>250</v>
      </c>
      <c r="B167" s="250">
        <v>156</v>
      </c>
      <c r="C167" s="248" t="s">
        <v>1057</v>
      </c>
      <c r="D167" s="253" t="s">
        <v>59</v>
      </c>
      <c r="E167" s="250" t="s">
        <v>254</v>
      </c>
      <c r="F167" s="250" t="s">
        <v>0</v>
      </c>
      <c r="G167" s="253"/>
      <c r="H167" s="255"/>
      <c r="I167" s="255"/>
      <c r="J167" s="255"/>
    </row>
    <row r="168" spans="1:10" ht="24" customHeight="1" x14ac:dyDescent="0.3">
      <c r="A168" s="248">
        <v>1316</v>
      </c>
      <c r="B168" s="250">
        <v>157</v>
      </c>
      <c r="C168" s="248" t="s">
        <v>1058</v>
      </c>
      <c r="D168" s="258" t="s">
        <v>57</v>
      </c>
      <c r="E168" s="250" t="s">
        <v>254</v>
      </c>
      <c r="F168" s="251" t="s">
        <v>64</v>
      </c>
      <c r="G168" s="258"/>
      <c r="H168" s="255"/>
      <c r="I168" s="255"/>
      <c r="J168" s="251" t="s">
        <v>64</v>
      </c>
    </row>
    <row r="169" spans="1:10" ht="24" customHeight="1" x14ac:dyDescent="0.3">
      <c r="A169" s="248">
        <v>1324</v>
      </c>
      <c r="B169" s="250">
        <v>158</v>
      </c>
      <c r="C169" s="248" t="s">
        <v>1059</v>
      </c>
      <c r="D169" s="258" t="s">
        <v>57</v>
      </c>
      <c r="E169" s="250" t="s">
        <v>254</v>
      </c>
      <c r="F169" s="251" t="s">
        <v>64</v>
      </c>
      <c r="G169" s="258"/>
      <c r="H169" s="255"/>
      <c r="I169" s="255"/>
      <c r="J169" s="251" t="s">
        <v>64</v>
      </c>
    </row>
    <row r="170" spans="1:10" ht="24" customHeight="1" x14ac:dyDescent="0.3">
      <c r="A170" s="248">
        <v>1303</v>
      </c>
      <c r="B170" s="250">
        <v>159</v>
      </c>
      <c r="C170" s="248" t="s">
        <v>1060</v>
      </c>
      <c r="D170" s="258" t="s">
        <v>57</v>
      </c>
      <c r="E170" s="256" t="s">
        <v>256</v>
      </c>
      <c r="F170" s="251" t="s">
        <v>64</v>
      </c>
      <c r="G170" s="258"/>
      <c r="H170" s="255"/>
      <c r="I170" s="255"/>
      <c r="J170" s="251" t="s">
        <v>64</v>
      </c>
    </row>
    <row r="171" spans="1:10" ht="24" customHeight="1" x14ac:dyDescent="0.3">
      <c r="A171" s="248">
        <v>1317</v>
      </c>
      <c r="B171" s="250">
        <v>160</v>
      </c>
      <c r="C171" s="248" t="s">
        <v>1061</v>
      </c>
      <c r="D171" s="249" t="s">
        <v>58</v>
      </c>
      <c r="E171" s="250" t="s">
        <v>254</v>
      </c>
      <c r="F171" s="251" t="s">
        <v>64</v>
      </c>
      <c r="G171" s="252"/>
      <c r="H171" s="255"/>
      <c r="I171" s="255"/>
      <c r="J171" s="251" t="s">
        <v>64</v>
      </c>
    </row>
    <row r="172" spans="1:10" ht="24" customHeight="1" x14ac:dyDescent="0.3">
      <c r="A172" s="248">
        <v>288</v>
      </c>
      <c r="B172" s="250">
        <v>161</v>
      </c>
      <c r="C172" s="248" t="s">
        <v>1066</v>
      </c>
      <c r="D172" s="258" t="s">
        <v>57</v>
      </c>
      <c r="E172" s="250" t="s">
        <v>254</v>
      </c>
      <c r="F172" s="251" t="s">
        <v>64</v>
      </c>
      <c r="G172" s="258"/>
      <c r="H172" s="251" t="s">
        <v>64</v>
      </c>
      <c r="I172" s="251" t="s">
        <v>64</v>
      </c>
      <c r="J172" s="251" t="s">
        <v>64</v>
      </c>
    </row>
    <row r="173" spans="1:10" ht="24" customHeight="1" x14ac:dyDescent="0.3">
      <c r="A173" s="248">
        <v>289</v>
      </c>
      <c r="B173" s="250">
        <v>162</v>
      </c>
      <c r="C173" s="248" t="s">
        <v>1067</v>
      </c>
      <c r="D173" s="265"/>
      <c r="E173" s="256" t="s">
        <v>256</v>
      </c>
      <c r="F173" s="250" t="s">
        <v>0</v>
      </c>
      <c r="G173" s="250" t="s">
        <v>0</v>
      </c>
      <c r="H173" s="250"/>
      <c r="I173" s="250"/>
      <c r="J173" s="250"/>
    </row>
    <row r="174" spans="1:10" ht="24" customHeight="1" x14ac:dyDescent="0.3">
      <c r="A174" s="248">
        <v>1330</v>
      </c>
      <c r="B174" s="250">
        <v>163</v>
      </c>
      <c r="C174" s="248" t="s">
        <v>1068</v>
      </c>
      <c r="D174" s="249" t="s">
        <v>58</v>
      </c>
      <c r="E174" s="250" t="s">
        <v>254</v>
      </c>
      <c r="F174" s="251" t="s">
        <v>64</v>
      </c>
      <c r="G174" s="252"/>
      <c r="H174" s="255"/>
      <c r="I174" s="255"/>
      <c r="J174" s="251" t="s">
        <v>64</v>
      </c>
    </row>
    <row r="175" spans="1:10" ht="24" customHeight="1" x14ac:dyDescent="0.3">
      <c r="A175" s="248">
        <v>1331</v>
      </c>
      <c r="B175" s="250">
        <v>164</v>
      </c>
      <c r="C175" s="248" t="s">
        <v>1069</v>
      </c>
      <c r="D175" s="258" t="s">
        <v>57</v>
      </c>
      <c r="E175" s="250" t="s">
        <v>254</v>
      </c>
      <c r="F175" s="251" t="s">
        <v>64</v>
      </c>
      <c r="G175" s="258"/>
      <c r="H175" s="255"/>
      <c r="I175" s="255"/>
      <c r="J175" s="251" t="s">
        <v>64</v>
      </c>
    </row>
    <row r="176" spans="1:10" ht="24" customHeight="1" x14ac:dyDescent="0.3">
      <c r="A176" s="248">
        <v>1332</v>
      </c>
      <c r="B176" s="250">
        <v>165</v>
      </c>
      <c r="C176" s="248" t="s">
        <v>1070</v>
      </c>
      <c r="D176" s="258" t="s">
        <v>57</v>
      </c>
      <c r="E176" s="250" t="s">
        <v>254</v>
      </c>
      <c r="F176" s="251" t="s">
        <v>64</v>
      </c>
      <c r="G176" s="258"/>
      <c r="H176" s="255"/>
      <c r="I176" s="255"/>
      <c r="J176" s="251" t="s">
        <v>64</v>
      </c>
    </row>
    <row r="177" spans="1:10" ht="24" customHeight="1" x14ac:dyDescent="0.3">
      <c r="A177" s="248">
        <v>1339</v>
      </c>
      <c r="B177" s="250">
        <v>166</v>
      </c>
      <c r="C177" s="248" t="s">
        <v>1071</v>
      </c>
      <c r="D177" s="253" t="s">
        <v>59</v>
      </c>
      <c r="E177" s="250" t="s">
        <v>254</v>
      </c>
      <c r="F177" s="250" t="s">
        <v>0</v>
      </c>
      <c r="G177" s="253"/>
      <c r="H177" s="255"/>
      <c r="I177" s="255"/>
      <c r="J177" s="255"/>
    </row>
    <row r="178" spans="1:10" ht="24" customHeight="1" x14ac:dyDescent="0.3">
      <c r="A178" s="248">
        <v>1333</v>
      </c>
      <c r="B178" s="250">
        <v>167</v>
      </c>
      <c r="C178" s="248" t="s">
        <v>1072</v>
      </c>
      <c r="D178" s="249" t="s">
        <v>58</v>
      </c>
      <c r="E178" s="250" t="s">
        <v>254</v>
      </c>
      <c r="F178" s="251" t="s">
        <v>64</v>
      </c>
      <c r="G178" s="252"/>
      <c r="H178" s="255"/>
      <c r="I178" s="255"/>
      <c r="J178" s="251" t="s">
        <v>64</v>
      </c>
    </row>
    <row r="179" spans="1:10" ht="24" customHeight="1" x14ac:dyDescent="0.3">
      <c r="A179" s="248">
        <v>1299</v>
      </c>
      <c r="B179" s="250">
        <v>168</v>
      </c>
      <c r="C179" s="248" t="s">
        <v>1074</v>
      </c>
      <c r="D179" s="258" t="s">
        <v>57</v>
      </c>
      <c r="E179" s="250" t="s">
        <v>254</v>
      </c>
      <c r="F179" s="251" t="s">
        <v>64</v>
      </c>
      <c r="G179" s="258"/>
      <c r="H179" s="255"/>
      <c r="I179" s="255"/>
      <c r="J179" s="251" t="s">
        <v>64</v>
      </c>
    </row>
    <row r="180" spans="1:10" ht="24" customHeight="1" x14ac:dyDescent="0.3">
      <c r="A180" s="248">
        <v>406</v>
      </c>
      <c r="B180" s="250">
        <v>169</v>
      </c>
      <c r="C180" s="248" t="s">
        <v>1079</v>
      </c>
      <c r="D180" s="253" t="s">
        <v>59</v>
      </c>
      <c r="E180" s="250" t="s">
        <v>254</v>
      </c>
      <c r="F180" s="250" t="s">
        <v>0</v>
      </c>
      <c r="G180" s="253"/>
      <c r="H180" s="255"/>
      <c r="I180" s="255"/>
      <c r="J180" s="255"/>
    </row>
    <row r="181" spans="1:10" ht="24" customHeight="1" x14ac:dyDescent="0.3">
      <c r="A181" s="248">
        <v>1347</v>
      </c>
      <c r="B181" s="250">
        <v>170</v>
      </c>
      <c r="C181" s="248" t="s">
        <v>1080</v>
      </c>
      <c r="D181" s="253" t="s">
        <v>59</v>
      </c>
      <c r="E181" s="250" t="s">
        <v>254</v>
      </c>
      <c r="F181" s="250" t="s">
        <v>0</v>
      </c>
      <c r="G181" s="253"/>
      <c r="H181" s="254" t="s">
        <v>66</v>
      </c>
      <c r="I181" s="255"/>
      <c r="J181" s="255"/>
    </row>
    <row r="182" spans="1:10" ht="24" customHeight="1" x14ac:dyDescent="0.3">
      <c r="A182" s="248">
        <v>341</v>
      </c>
      <c r="B182" s="250">
        <v>171</v>
      </c>
      <c r="C182" s="248" t="s">
        <v>1086</v>
      </c>
      <c r="D182" s="253" t="s">
        <v>59</v>
      </c>
      <c r="E182" s="250" t="s">
        <v>254</v>
      </c>
      <c r="F182" s="250" t="s">
        <v>0</v>
      </c>
      <c r="G182" s="253"/>
      <c r="H182" s="255"/>
      <c r="I182" s="255"/>
      <c r="J182" s="255"/>
    </row>
    <row r="183" spans="1:10" ht="24" customHeight="1" x14ac:dyDescent="0.3">
      <c r="A183" s="248">
        <v>1307</v>
      </c>
      <c r="B183" s="250">
        <v>172</v>
      </c>
      <c r="C183" s="248" t="s">
        <v>1087</v>
      </c>
      <c r="D183" s="249" t="s">
        <v>58</v>
      </c>
      <c r="E183" s="250" t="s">
        <v>254</v>
      </c>
      <c r="F183" s="251" t="s">
        <v>64</v>
      </c>
      <c r="G183" s="252"/>
      <c r="H183" s="255"/>
      <c r="I183" s="255"/>
      <c r="J183" s="251" t="s">
        <v>64</v>
      </c>
    </row>
    <row r="184" spans="1:10" ht="24" customHeight="1" x14ac:dyDescent="0.3">
      <c r="A184" s="248">
        <v>1325</v>
      </c>
      <c r="B184" s="250">
        <v>173</v>
      </c>
      <c r="C184" s="248" t="s">
        <v>1088</v>
      </c>
      <c r="D184" s="249" t="s">
        <v>58</v>
      </c>
      <c r="E184" s="250" t="s">
        <v>254</v>
      </c>
      <c r="F184" s="251" t="s">
        <v>64</v>
      </c>
      <c r="G184" s="252"/>
      <c r="H184" s="255"/>
      <c r="I184" s="255"/>
      <c r="J184" s="251" t="s">
        <v>64</v>
      </c>
    </row>
    <row r="185" spans="1:10" ht="24" customHeight="1" x14ac:dyDescent="0.3">
      <c r="A185" s="248">
        <v>452</v>
      </c>
      <c r="B185" s="250">
        <v>174</v>
      </c>
      <c r="C185" s="248" t="s">
        <v>1089</v>
      </c>
      <c r="D185" s="258" t="s">
        <v>57</v>
      </c>
      <c r="E185" s="250" t="s">
        <v>254</v>
      </c>
      <c r="F185" s="251" t="s">
        <v>64</v>
      </c>
      <c r="G185" s="258"/>
      <c r="H185" s="251" t="s">
        <v>64</v>
      </c>
      <c r="I185" s="251" t="s">
        <v>64</v>
      </c>
      <c r="J185" s="251" t="s">
        <v>64</v>
      </c>
    </row>
    <row r="186" spans="1:10" ht="24" customHeight="1" x14ac:dyDescent="0.3">
      <c r="A186" s="248">
        <v>472</v>
      </c>
      <c r="B186" s="250">
        <v>175</v>
      </c>
      <c r="C186" s="248" t="s">
        <v>1097</v>
      </c>
      <c r="D186" s="253" t="s">
        <v>59</v>
      </c>
      <c r="E186" s="250" t="s">
        <v>254</v>
      </c>
      <c r="F186" s="254" t="s">
        <v>66</v>
      </c>
      <c r="G186" s="252"/>
      <c r="H186" s="251" t="s">
        <v>64</v>
      </c>
      <c r="I186" s="255"/>
      <c r="J186" s="254" t="s">
        <v>66</v>
      </c>
    </row>
    <row r="187" spans="1:10" ht="24" customHeight="1" x14ac:dyDescent="0.3">
      <c r="A187" s="248">
        <v>1340</v>
      </c>
      <c r="B187" s="250">
        <v>176</v>
      </c>
      <c r="C187" s="248" t="s">
        <v>1099</v>
      </c>
      <c r="D187" s="249" t="s">
        <v>58</v>
      </c>
      <c r="E187" s="250" t="s">
        <v>254</v>
      </c>
      <c r="F187" s="259" t="s">
        <v>65</v>
      </c>
      <c r="G187" s="252"/>
      <c r="H187" s="255"/>
      <c r="I187" s="255"/>
      <c r="J187" s="259" t="s">
        <v>65</v>
      </c>
    </row>
    <row r="188" spans="1:10" ht="24" customHeight="1" x14ac:dyDescent="0.3">
      <c r="A188" s="248">
        <v>1308</v>
      </c>
      <c r="B188" s="250">
        <v>177</v>
      </c>
      <c r="C188" s="248" t="s">
        <v>1100</v>
      </c>
      <c r="D188" s="249" t="s">
        <v>58</v>
      </c>
      <c r="E188" s="250" t="s">
        <v>254</v>
      </c>
      <c r="F188" s="251" t="s">
        <v>64</v>
      </c>
      <c r="G188" s="252"/>
      <c r="H188" s="255"/>
      <c r="I188" s="255"/>
      <c r="J188" s="251" t="s">
        <v>64</v>
      </c>
    </row>
    <row r="189" spans="1:10" ht="24" customHeight="1" x14ac:dyDescent="0.3">
      <c r="A189" s="248">
        <v>1334</v>
      </c>
      <c r="B189" s="250">
        <v>178</v>
      </c>
      <c r="C189" s="248" t="s">
        <v>1102</v>
      </c>
      <c r="D189" s="265"/>
      <c r="E189" s="256" t="s">
        <v>256</v>
      </c>
      <c r="F189" s="250" t="s">
        <v>0</v>
      </c>
      <c r="G189" s="250" t="s">
        <v>0</v>
      </c>
      <c r="H189" s="250"/>
      <c r="I189" s="250"/>
      <c r="J189" s="250"/>
    </row>
    <row r="190" spans="1:10" ht="24" customHeight="1" x14ac:dyDescent="0.3">
      <c r="A190" s="248">
        <v>1318</v>
      </c>
      <c r="B190" s="250">
        <v>179</v>
      </c>
      <c r="C190" s="248" t="s">
        <v>1104</v>
      </c>
      <c r="D190" s="249" t="s">
        <v>58</v>
      </c>
      <c r="E190" s="250" t="s">
        <v>254</v>
      </c>
      <c r="F190" s="251" t="s">
        <v>64</v>
      </c>
      <c r="G190" s="252"/>
      <c r="H190" s="255"/>
      <c r="I190" s="255"/>
      <c r="J190" s="251" t="s">
        <v>64</v>
      </c>
    </row>
    <row r="191" spans="1:10" ht="24" customHeight="1" x14ac:dyDescent="0.3">
      <c r="A191" s="248">
        <v>518</v>
      </c>
      <c r="B191" s="250">
        <v>180</v>
      </c>
      <c r="C191" s="248" t="s">
        <v>1107</v>
      </c>
      <c r="D191" s="258" t="s">
        <v>57</v>
      </c>
      <c r="E191" s="250" t="s">
        <v>254</v>
      </c>
      <c r="F191" s="251" t="s">
        <v>64</v>
      </c>
      <c r="G191" s="258"/>
      <c r="H191" s="251" t="s">
        <v>64</v>
      </c>
      <c r="I191" s="259" t="s">
        <v>65</v>
      </c>
      <c r="J191" s="251" t="s">
        <v>64</v>
      </c>
    </row>
    <row r="192" spans="1:10" ht="24" customHeight="1" x14ac:dyDescent="0.3">
      <c r="A192" s="248">
        <v>1309</v>
      </c>
      <c r="B192" s="250">
        <v>181</v>
      </c>
      <c r="C192" s="248" t="s">
        <v>1108</v>
      </c>
      <c r="D192" s="258" t="s">
        <v>57</v>
      </c>
      <c r="E192" s="256" t="s">
        <v>256</v>
      </c>
      <c r="F192" s="251" t="s">
        <v>64</v>
      </c>
      <c r="G192" s="258"/>
      <c r="H192" s="255"/>
      <c r="I192" s="255"/>
      <c r="J192" s="251" t="s">
        <v>64</v>
      </c>
    </row>
    <row r="193" spans="1:10" ht="24" customHeight="1" x14ac:dyDescent="0.3">
      <c r="A193" s="248">
        <v>1310</v>
      </c>
      <c r="B193" s="250">
        <v>182</v>
      </c>
      <c r="C193" s="248" t="s">
        <v>1109</v>
      </c>
      <c r="D193" s="258" t="s">
        <v>57</v>
      </c>
      <c r="E193" s="250" t="s">
        <v>254</v>
      </c>
      <c r="F193" s="251" t="s">
        <v>64</v>
      </c>
      <c r="G193" s="258"/>
      <c r="H193" s="255"/>
      <c r="I193" s="255"/>
      <c r="J193" s="251" t="s">
        <v>64</v>
      </c>
    </row>
    <row r="194" spans="1:10" ht="24" customHeight="1" x14ac:dyDescent="0.3">
      <c r="A194" s="248">
        <v>1319</v>
      </c>
      <c r="B194" s="250">
        <v>183</v>
      </c>
      <c r="C194" s="248" t="s">
        <v>1110</v>
      </c>
      <c r="D194" s="258" t="s">
        <v>57</v>
      </c>
      <c r="E194" s="250" t="s">
        <v>254</v>
      </c>
      <c r="F194" s="251" t="s">
        <v>64</v>
      </c>
      <c r="G194" s="258"/>
      <c r="H194" s="255"/>
      <c r="I194" s="255"/>
      <c r="J194" s="251" t="s">
        <v>64</v>
      </c>
    </row>
    <row r="195" spans="1:10" ht="24" customHeight="1" x14ac:dyDescent="0.3">
      <c r="A195" s="248">
        <v>1320</v>
      </c>
      <c r="B195" s="250">
        <v>184</v>
      </c>
      <c r="C195" s="248" t="s">
        <v>1111</v>
      </c>
      <c r="D195" s="253" t="s">
        <v>59</v>
      </c>
      <c r="E195" s="250" t="s">
        <v>254</v>
      </c>
      <c r="F195" s="254" t="s">
        <v>66</v>
      </c>
      <c r="G195" s="252"/>
      <c r="H195" s="255"/>
      <c r="I195" s="255"/>
      <c r="J195" s="254" t="s">
        <v>66</v>
      </c>
    </row>
    <row r="196" spans="1:10" ht="24" customHeight="1" x14ac:dyDescent="0.3">
      <c r="A196" s="248">
        <v>1326</v>
      </c>
      <c r="B196" s="250">
        <v>185</v>
      </c>
      <c r="C196" s="248" t="s">
        <v>1113</v>
      </c>
      <c r="D196" s="258" t="s">
        <v>57</v>
      </c>
      <c r="E196" s="250" t="s">
        <v>254</v>
      </c>
      <c r="F196" s="251" t="s">
        <v>64</v>
      </c>
      <c r="G196" s="258"/>
      <c r="H196" s="255"/>
      <c r="I196" s="255"/>
      <c r="J196" s="251" t="s">
        <v>64</v>
      </c>
    </row>
    <row r="197" spans="1:10" ht="24" customHeight="1" x14ac:dyDescent="0.3">
      <c r="A197" s="248">
        <v>1335</v>
      </c>
      <c r="B197" s="250">
        <v>186</v>
      </c>
      <c r="C197" s="248" t="s">
        <v>1114</v>
      </c>
      <c r="D197" s="258" t="s">
        <v>57</v>
      </c>
      <c r="E197" s="250" t="s">
        <v>254</v>
      </c>
      <c r="F197" s="251" t="s">
        <v>64</v>
      </c>
      <c r="G197" s="258"/>
      <c r="H197" s="255"/>
      <c r="I197" s="255"/>
      <c r="J197" s="251" t="s">
        <v>64</v>
      </c>
    </row>
    <row r="198" spans="1:10" ht="24" customHeight="1" x14ac:dyDescent="0.3">
      <c r="A198" s="248">
        <v>1327</v>
      </c>
      <c r="B198" s="250">
        <v>187</v>
      </c>
      <c r="C198" s="248" t="s">
        <v>1116</v>
      </c>
      <c r="D198" s="249" t="s">
        <v>58</v>
      </c>
      <c r="E198" s="250" t="s">
        <v>254</v>
      </c>
      <c r="F198" s="251" t="s">
        <v>64</v>
      </c>
      <c r="G198" s="252"/>
      <c r="H198" s="255"/>
      <c r="I198" s="255"/>
      <c r="J198" s="251" t="s">
        <v>64</v>
      </c>
    </row>
    <row r="199" spans="1:10" ht="24" customHeight="1" x14ac:dyDescent="0.3">
      <c r="A199" s="248">
        <v>1341</v>
      </c>
      <c r="B199" s="250">
        <v>188</v>
      </c>
      <c r="C199" s="248" t="s">
        <v>1117</v>
      </c>
      <c r="D199" s="253" t="s">
        <v>59</v>
      </c>
      <c r="E199" s="250" t="s">
        <v>254</v>
      </c>
      <c r="F199" s="250" t="s">
        <v>0</v>
      </c>
      <c r="G199" s="253"/>
      <c r="H199" s="255"/>
      <c r="I199" s="255"/>
      <c r="J199" s="255"/>
    </row>
    <row r="200" spans="1:10" ht="24" customHeight="1" x14ac:dyDescent="0.3">
      <c r="A200" s="248">
        <v>1311</v>
      </c>
      <c r="B200" s="250">
        <v>189</v>
      </c>
      <c r="C200" s="248" t="s">
        <v>1118</v>
      </c>
      <c r="D200" s="249" t="s">
        <v>58</v>
      </c>
      <c r="E200" s="250" t="s">
        <v>254</v>
      </c>
      <c r="F200" s="251" t="s">
        <v>64</v>
      </c>
      <c r="G200" s="252"/>
      <c r="H200" s="255"/>
      <c r="I200" s="255"/>
      <c r="J200" s="251" t="s">
        <v>64</v>
      </c>
    </row>
    <row r="201" spans="1:10" ht="24" customHeight="1" x14ac:dyDescent="0.3">
      <c r="A201" s="248">
        <v>539</v>
      </c>
      <c r="B201" s="250">
        <v>190</v>
      </c>
      <c r="C201" s="248" t="s">
        <v>1119</v>
      </c>
      <c r="D201" s="249" t="s">
        <v>58</v>
      </c>
      <c r="E201" s="250" t="s">
        <v>254</v>
      </c>
      <c r="F201" s="251" t="s">
        <v>64</v>
      </c>
      <c r="G201" s="252"/>
      <c r="H201" s="251" t="s">
        <v>64</v>
      </c>
      <c r="I201" s="254" t="s">
        <v>66</v>
      </c>
      <c r="J201" s="251" t="s">
        <v>64</v>
      </c>
    </row>
    <row r="202" spans="1:10" ht="15" customHeight="1" x14ac:dyDescent="0.3">
      <c r="A202" s="263" t="s">
        <v>1144</v>
      </c>
      <c r="B202" s="396" t="s">
        <v>1144</v>
      </c>
      <c r="C202" s="397"/>
      <c r="D202" s="397"/>
      <c r="E202" s="397"/>
      <c r="F202" s="397"/>
      <c r="G202" s="397"/>
      <c r="H202" s="397"/>
      <c r="I202" s="397"/>
      <c r="J202" s="398"/>
    </row>
    <row r="203" spans="1:10" ht="24" customHeight="1" x14ac:dyDescent="0.3">
      <c r="A203" s="248">
        <v>90</v>
      </c>
      <c r="B203" s="250">
        <v>191</v>
      </c>
      <c r="C203" s="248" t="s">
        <v>1140</v>
      </c>
      <c r="D203" s="249" t="s">
        <v>58</v>
      </c>
      <c r="E203" s="250" t="s">
        <v>254</v>
      </c>
      <c r="F203" s="254" t="s">
        <v>66</v>
      </c>
      <c r="G203" s="252"/>
      <c r="H203" s="251" t="s">
        <v>64</v>
      </c>
      <c r="I203" s="259" t="s">
        <v>65</v>
      </c>
      <c r="J203" s="251" t="s">
        <v>64</v>
      </c>
    </row>
    <row r="204" spans="1:10" ht="24" customHeight="1" x14ac:dyDescent="0.3">
      <c r="A204" s="248">
        <v>1065</v>
      </c>
      <c r="B204" s="250">
        <v>192</v>
      </c>
      <c r="C204" s="248" t="s">
        <v>1105</v>
      </c>
      <c r="D204" s="249" t="s">
        <v>58</v>
      </c>
      <c r="E204" s="250" t="s">
        <v>254</v>
      </c>
      <c r="F204" s="251" t="s">
        <v>64</v>
      </c>
      <c r="G204" s="252"/>
      <c r="H204" s="255"/>
      <c r="I204" s="255"/>
      <c r="J204" s="251" t="s">
        <v>64</v>
      </c>
    </row>
    <row r="205" spans="1:10" ht="24" customHeight="1" x14ac:dyDescent="0.3">
      <c r="A205" s="248">
        <v>533</v>
      </c>
      <c r="B205" s="250">
        <v>193</v>
      </c>
      <c r="C205" s="248" t="s">
        <v>1115</v>
      </c>
      <c r="D205" s="249" t="s">
        <v>58</v>
      </c>
      <c r="E205" s="250" t="s">
        <v>254</v>
      </c>
      <c r="F205" s="251" t="s">
        <v>64</v>
      </c>
      <c r="G205" s="252"/>
      <c r="H205" s="255"/>
      <c r="I205" s="255"/>
      <c r="J205" s="251" t="s">
        <v>64</v>
      </c>
    </row>
  </sheetData>
  <autoFilter ref="A3:J205" xr:uid="{00000000-0009-0000-0000-000004000000}"/>
  <mergeCells count="10">
    <mergeCell ref="B1:J1"/>
    <mergeCell ref="B4:J4"/>
    <mergeCell ref="B11:J11"/>
    <mergeCell ref="B114:J114"/>
    <mergeCell ref="B202:J202"/>
    <mergeCell ref="B22:J22"/>
    <mergeCell ref="B32:J32"/>
    <mergeCell ref="B44:J44"/>
    <mergeCell ref="B87:J87"/>
    <mergeCell ref="B105:J105"/>
  </mergeCells>
  <conditionalFormatting sqref="J5:J6">
    <cfRule type="cellIs" dxfId="27" priority="37" operator="equal">
      <formula>"A"</formula>
    </cfRule>
    <cfRule type="cellIs" dxfId="26" priority="38" operator="equal">
      <formula>"N"</formula>
    </cfRule>
    <cfRule type="cellIs" dxfId="25" priority="39" operator="equal">
      <formula>"R"</formula>
    </cfRule>
  </conditionalFormatting>
  <pageMargins left="0" right="0" top="0.74803149606299213" bottom="0.74803149606299213" header="0.31496062992125984" footer="0.31496062992125984"/>
  <pageSetup paperSize="8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89"/>
  <sheetViews>
    <sheetView zoomScale="115" zoomScaleNormal="115" workbookViewId="0">
      <selection activeCell="S11" sqref="S11"/>
    </sheetView>
  </sheetViews>
  <sheetFormatPr defaultColWidth="9.109375" defaultRowHeight="14.4" x14ac:dyDescent="0.3"/>
  <cols>
    <col min="1" max="1" width="10.44140625" style="11" customWidth="1"/>
    <col min="2" max="8" width="14.33203125" style="11" customWidth="1"/>
    <col min="9" max="9" width="0.6640625" style="11" customWidth="1"/>
    <col min="10" max="13" width="10.44140625" style="11" customWidth="1"/>
    <col min="14" max="16384" width="9.109375" style="11"/>
  </cols>
  <sheetData>
    <row r="1" spans="1:13" x14ac:dyDescent="0.3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13" ht="62.25" customHeight="1" x14ac:dyDescent="0.3">
      <c r="A2" s="194"/>
      <c r="B2" s="195" t="s">
        <v>975</v>
      </c>
      <c r="C2" s="196" t="s">
        <v>59</v>
      </c>
      <c r="D2" s="197" t="s">
        <v>58</v>
      </c>
      <c r="E2" s="198" t="s">
        <v>180</v>
      </c>
      <c r="F2" s="199" t="s">
        <v>181</v>
      </c>
      <c r="G2" s="200" t="s">
        <v>976</v>
      </c>
      <c r="H2" s="203" t="s">
        <v>62</v>
      </c>
      <c r="I2" s="201"/>
      <c r="J2" s="195" t="s">
        <v>977</v>
      </c>
      <c r="K2" s="196" t="s">
        <v>1001</v>
      </c>
      <c r="L2" s="197" t="s">
        <v>1000</v>
      </c>
      <c r="M2" s="200" t="s">
        <v>1002</v>
      </c>
    </row>
    <row r="3" spans="1:13" x14ac:dyDescent="0.3">
      <c r="A3" s="194"/>
      <c r="B3" s="194"/>
      <c r="C3" s="194"/>
      <c r="D3" s="206"/>
      <c r="E3" s="206"/>
      <c r="F3" s="206"/>
      <c r="G3" s="194"/>
      <c r="H3" s="194"/>
      <c r="I3" s="194"/>
      <c r="J3" s="194"/>
      <c r="K3" s="194"/>
      <c r="L3" s="194"/>
      <c r="M3" s="194"/>
    </row>
    <row r="4" spans="1:13" ht="62.25" customHeight="1" x14ac:dyDescent="0.3">
      <c r="A4" s="194"/>
      <c r="B4" s="399" t="s">
        <v>978</v>
      </c>
      <c r="C4" s="400"/>
      <c r="D4" s="208" t="s">
        <v>54</v>
      </c>
      <c r="E4" s="208" t="s">
        <v>53</v>
      </c>
      <c r="F4" s="208" t="s">
        <v>52</v>
      </c>
      <c r="G4" s="205"/>
      <c r="I4" s="202"/>
      <c r="J4" s="194"/>
      <c r="K4" s="202"/>
      <c r="L4" s="202"/>
      <c r="M4" s="202"/>
    </row>
    <row r="5" spans="1:13" x14ac:dyDescent="0.3">
      <c r="A5" s="194"/>
      <c r="B5" s="194"/>
      <c r="C5" s="194"/>
      <c r="D5" s="207"/>
      <c r="E5" s="207"/>
      <c r="F5" s="207"/>
      <c r="G5" s="194"/>
      <c r="H5" s="194"/>
      <c r="I5" s="194"/>
      <c r="J5" s="194"/>
      <c r="K5" s="194"/>
      <c r="L5" s="194"/>
      <c r="M5" s="194"/>
    </row>
    <row r="6" spans="1:13" x14ac:dyDescent="0.3">
      <c r="C6"/>
    </row>
    <row r="7" spans="1:13" x14ac:dyDescent="0.3">
      <c r="C7"/>
    </row>
    <row r="8" spans="1:13" x14ac:dyDescent="0.3">
      <c r="C8"/>
    </row>
    <row r="9" spans="1:13" x14ac:dyDescent="0.3">
      <c r="C9"/>
    </row>
    <row r="10" spans="1:13" x14ac:dyDescent="0.3">
      <c r="C10"/>
    </row>
    <row r="11" spans="1:13" x14ac:dyDescent="0.3">
      <c r="C11"/>
    </row>
    <row r="12" spans="1:13" x14ac:dyDescent="0.3">
      <c r="C12"/>
    </row>
    <row r="13" spans="1:13" x14ac:dyDescent="0.3">
      <c r="C13"/>
    </row>
    <row r="14" spans="1:13" x14ac:dyDescent="0.3">
      <c r="C14"/>
    </row>
    <row r="15" spans="1:13" x14ac:dyDescent="0.3">
      <c r="C15"/>
    </row>
    <row r="16" spans="1:13" x14ac:dyDescent="0.3">
      <c r="C16"/>
    </row>
    <row r="17" spans="3:3" x14ac:dyDescent="0.3">
      <c r="C17"/>
    </row>
    <row r="18" spans="3:3" x14ac:dyDescent="0.3">
      <c r="C18"/>
    </row>
    <row r="19" spans="3:3" x14ac:dyDescent="0.3">
      <c r="C19"/>
    </row>
    <row r="20" spans="3:3" x14ac:dyDescent="0.3">
      <c r="C20"/>
    </row>
    <row r="21" spans="3:3" x14ac:dyDescent="0.3">
      <c r="C21"/>
    </row>
    <row r="22" spans="3:3" x14ac:dyDescent="0.3">
      <c r="C22"/>
    </row>
    <row r="23" spans="3:3" x14ac:dyDescent="0.3">
      <c r="C23"/>
    </row>
    <row r="24" spans="3:3" x14ac:dyDescent="0.3">
      <c r="C24"/>
    </row>
    <row r="25" spans="3:3" x14ac:dyDescent="0.3">
      <c r="C25"/>
    </row>
    <row r="26" spans="3:3" x14ac:dyDescent="0.3">
      <c r="C26"/>
    </row>
    <row r="27" spans="3:3" x14ac:dyDescent="0.3">
      <c r="C27"/>
    </row>
    <row r="28" spans="3:3" x14ac:dyDescent="0.3">
      <c r="C28"/>
    </row>
    <row r="29" spans="3:3" x14ac:dyDescent="0.3">
      <c r="C29"/>
    </row>
    <row r="30" spans="3:3" x14ac:dyDescent="0.3">
      <c r="C30"/>
    </row>
    <row r="31" spans="3:3" x14ac:dyDescent="0.3">
      <c r="C31"/>
    </row>
    <row r="32" spans="3:3" x14ac:dyDescent="0.3">
      <c r="C32"/>
    </row>
    <row r="33" spans="3:3" x14ac:dyDescent="0.3">
      <c r="C33"/>
    </row>
    <row r="34" spans="3:3" x14ac:dyDescent="0.3">
      <c r="C34"/>
    </row>
    <row r="35" spans="3:3" x14ac:dyDescent="0.3">
      <c r="C35"/>
    </row>
    <row r="36" spans="3:3" x14ac:dyDescent="0.3">
      <c r="C36"/>
    </row>
    <row r="37" spans="3:3" x14ac:dyDescent="0.3">
      <c r="C37"/>
    </row>
    <row r="38" spans="3:3" x14ac:dyDescent="0.3">
      <c r="C38"/>
    </row>
    <row r="39" spans="3:3" x14ac:dyDescent="0.3">
      <c r="C39"/>
    </row>
    <row r="40" spans="3:3" x14ac:dyDescent="0.3">
      <c r="C40"/>
    </row>
    <row r="41" spans="3:3" x14ac:dyDescent="0.3">
      <c r="C41"/>
    </row>
    <row r="42" spans="3:3" x14ac:dyDescent="0.3">
      <c r="C42"/>
    </row>
    <row r="43" spans="3:3" x14ac:dyDescent="0.3">
      <c r="C43"/>
    </row>
    <row r="44" spans="3:3" x14ac:dyDescent="0.3">
      <c r="C44"/>
    </row>
    <row r="45" spans="3:3" x14ac:dyDescent="0.3">
      <c r="C45"/>
    </row>
    <row r="46" spans="3:3" x14ac:dyDescent="0.3">
      <c r="C46"/>
    </row>
    <row r="47" spans="3:3" x14ac:dyDescent="0.3">
      <c r="C47"/>
    </row>
    <row r="48" spans="3:3" x14ac:dyDescent="0.3">
      <c r="C48"/>
    </row>
    <row r="49" spans="3:3" x14ac:dyDescent="0.3">
      <c r="C49"/>
    </row>
    <row r="50" spans="3:3" x14ac:dyDescent="0.3">
      <c r="C50"/>
    </row>
    <row r="51" spans="3:3" x14ac:dyDescent="0.3">
      <c r="C51"/>
    </row>
    <row r="52" spans="3:3" x14ac:dyDescent="0.3">
      <c r="C52"/>
    </row>
    <row r="53" spans="3:3" x14ac:dyDescent="0.3">
      <c r="C53"/>
    </row>
    <row r="54" spans="3:3" x14ac:dyDescent="0.3">
      <c r="C54"/>
    </row>
    <row r="55" spans="3:3" x14ac:dyDescent="0.3">
      <c r="C55"/>
    </row>
    <row r="56" spans="3:3" x14ac:dyDescent="0.3">
      <c r="C56"/>
    </row>
    <row r="57" spans="3:3" x14ac:dyDescent="0.3">
      <c r="C57"/>
    </row>
    <row r="58" spans="3:3" x14ac:dyDescent="0.3">
      <c r="C58"/>
    </row>
    <row r="59" spans="3:3" x14ac:dyDescent="0.3">
      <c r="C59"/>
    </row>
    <row r="60" spans="3:3" x14ac:dyDescent="0.3">
      <c r="C60"/>
    </row>
    <row r="61" spans="3:3" x14ac:dyDescent="0.3">
      <c r="C61"/>
    </row>
    <row r="62" spans="3:3" x14ac:dyDescent="0.3">
      <c r="C62"/>
    </row>
    <row r="63" spans="3:3" x14ac:dyDescent="0.3">
      <c r="C63"/>
    </row>
    <row r="64" spans="3:3" x14ac:dyDescent="0.3">
      <c r="C64"/>
    </row>
    <row r="65" spans="3:3" x14ac:dyDescent="0.3">
      <c r="C65"/>
    </row>
    <row r="66" spans="3:3" x14ac:dyDescent="0.3">
      <c r="C66"/>
    </row>
    <row r="67" spans="3:3" x14ac:dyDescent="0.3">
      <c r="C67"/>
    </row>
    <row r="68" spans="3:3" x14ac:dyDescent="0.3">
      <c r="C68"/>
    </row>
    <row r="69" spans="3:3" x14ac:dyDescent="0.3">
      <c r="C69"/>
    </row>
    <row r="70" spans="3:3" x14ac:dyDescent="0.3">
      <c r="C70"/>
    </row>
    <row r="71" spans="3:3" x14ac:dyDescent="0.3">
      <c r="C71"/>
    </row>
    <row r="72" spans="3:3" x14ac:dyDescent="0.3">
      <c r="C72"/>
    </row>
    <row r="73" spans="3:3" x14ac:dyDescent="0.3">
      <c r="C73"/>
    </row>
    <row r="74" spans="3:3" x14ac:dyDescent="0.3">
      <c r="C74"/>
    </row>
    <row r="75" spans="3:3" x14ac:dyDescent="0.3">
      <c r="C75"/>
    </row>
    <row r="76" spans="3:3" x14ac:dyDescent="0.3">
      <c r="C76"/>
    </row>
    <row r="77" spans="3:3" x14ac:dyDescent="0.3">
      <c r="C77"/>
    </row>
    <row r="78" spans="3:3" x14ac:dyDescent="0.3">
      <c r="C78"/>
    </row>
    <row r="79" spans="3:3" x14ac:dyDescent="0.3">
      <c r="C79"/>
    </row>
    <row r="80" spans="3:3" x14ac:dyDescent="0.3">
      <c r="C80"/>
    </row>
    <row r="81" spans="3:3" x14ac:dyDescent="0.3">
      <c r="C81"/>
    </row>
    <row r="82" spans="3:3" x14ac:dyDescent="0.3">
      <c r="C82"/>
    </row>
    <row r="83" spans="3:3" x14ac:dyDescent="0.3">
      <c r="C83"/>
    </row>
    <row r="84" spans="3:3" x14ac:dyDescent="0.3">
      <c r="C84"/>
    </row>
    <row r="85" spans="3:3" x14ac:dyDescent="0.3">
      <c r="C85"/>
    </row>
    <row r="86" spans="3:3" x14ac:dyDescent="0.3">
      <c r="C86"/>
    </row>
    <row r="87" spans="3:3" x14ac:dyDescent="0.3">
      <c r="C87"/>
    </row>
    <row r="88" spans="3:3" x14ac:dyDescent="0.3">
      <c r="C88"/>
    </row>
    <row r="89" spans="3:3" x14ac:dyDescent="0.3">
      <c r="C89"/>
    </row>
    <row r="90" spans="3:3" x14ac:dyDescent="0.3">
      <c r="C90"/>
    </row>
    <row r="91" spans="3:3" x14ac:dyDescent="0.3">
      <c r="C91"/>
    </row>
    <row r="92" spans="3:3" x14ac:dyDescent="0.3">
      <c r="C92"/>
    </row>
    <row r="93" spans="3:3" x14ac:dyDescent="0.3">
      <c r="C93"/>
    </row>
    <row r="94" spans="3:3" x14ac:dyDescent="0.3">
      <c r="C94"/>
    </row>
    <row r="95" spans="3:3" x14ac:dyDescent="0.3">
      <c r="C95"/>
    </row>
    <row r="96" spans="3:3" x14ac:dyDescent="0.3">
      <c r="C96"/>
    </row>
    <row r="97" spans="3:3" x14ac:dyDescent="0.3">
      <c r="C97"/>
    </row>
    <row r="98" spans="3:3" x14ac:dyDescent="0.3">
      <c r="C98"/>
    </row>
    <row r="99" spans="3:3" x14ac:dyDescent="0.3">
      <c r="C99"/>
    </row>
    <row r="100" spans="3:3" x14ac:dyDescent="0.3">
      <c r="C100"/>
    </row>
    <row r="101" spans="3:3" x14ac:dyDescent="0.3">
      <c r="C101"/>
    </row>
    <row r="102" spans="3:3" x14ac:dyDescent="0.3">
      <c r="C102"/>
    </row>
    <row r="103" spans="3:3" x14ac:dyDescent="0.3">
      <c r="C103"/>
    </row>
    <row r="104" spans="3:3" x14ac:dyDescent="0.3">
      <c r="C104"/>
    </row>
    <row r="105" spans="3:3" x14ac:dyDescent="0.3">
      <c r="C105"/>
    </row>
    <row r="106" spans="3:3" x14ac:dyDescent="0.3">
      <c r="C106"/>
    </row>
    <row r="107" spans="3:3" x14ac:dyDescent="0.3">
      <c r="C107"/>
    </row>
    <row r="108" spans="3:3" x14ac:dyDescent="0.3">
      <c r="C108"/>
    </row>
    <row r="109" spans="3:3" x14ac:dyDescent="0.3">
      <c r="C109"/>
    </row>
    <row r="110" spans="3:3" x14ac:dyDescent="0.3">
      <c r="C110"/>
    </row>
    <row r="111" spans="3:3" x14ac:dyDescent="0.3">
      <c r="C111"/>
    </row>
    <row r="112" spans="3:3" x14ac:dyDescent="0.3">
      <c r="C112"/>
    </row>
    <row r="113" spans="3:3" x14ac:dyDescent="0.3">
      <c r="C113"/>
    </row>
    <row r="114" spans="3:3" x14ac:dyDescent="0.3">
      <c r="C114"/>
    </row>
    <row r="115" spans="3:3" x14ac:dyDescent="0.3">
      <c r="C115"/>
    </row>
    <row r="116" spans="3:3" x14ac:dyDescent="0.3">
      <c r="C116"/>
    </row>
    <row r="117" spans="3:3" x14ac:dyDescent="0.3">
      <c r="C117"/>
    </row>
    <row r="118" spans="3:3" x14ac:dyDescent="0.3">
      <c r="C118"/>
    </row>
    <row r="119" spans="3:3" x14ac:dyDescent="0.3">
      <c r="C119"/>
    </row>
    <row r="120" spans="3:3" x14ac:dyDescent="0.3">
      <c r="C120"/>
    </row>
    <row r="121" spans="3:3" x14ac:dyDescent="0.3">
      <c r="C121"/>
    </row>
    <row r="122" spans="3:3" x14ac:dyDescent="0.3">
      <c r="C122"/>
    </row>
    <row r="123" spans="3:3" x14ac:dyDescent="0.3">
      <c r="C123"/>
    </row>
    <row r="124" spans="3:3" x14ac:dyDescent="0.3">
      <c r="C124"/>
    </row>
    <row r="125" spans="3:3" x14ac:dyDescent="0.3">
      <c r="C125"/>
    </row>
    <row r="126" spans="3:3" x14ac:dyDescent="0.3">
      <c r="C126"/>
    </row>
    <row r="127" spans="3:3" x14ac:dyDescent="0.3">
      <c r="C127"/>
    </row>
    <row r="128" spans="3:3" x14ac:dyDescent="0.3">
      <c r="C128"/>
    </row>
    <row r="129" spans="3:3" x14ac:dyDescent="0.3">
      <c r="C129"/>
    </row>
    <row r="130" spans="3:3" x14ac:dyDescent="0.3">
      <c r="C130"/>
    </row>
    <row r="131" spans="3:3" x14ac:dyDescent="0.3">
      <c r="C131"/>
    </row>
    <row r="132" spans="3:3" x14ac:dyDescent="0.3">
      <c r="C132"/>
    </row>
    <row r="133" spans="3:3" x14ac:dyDescent="0.3">
      <c r="C133"/>
    </row>
    <row r="134" spans="3:3" x14ac:dyDescent="0.3">
      <c r="C134"/>
    </row>
    <row r="135" spans="3:3" x14ac:dyDescent="0.3">
      <c r="C135"/>
    </row>
    <row r="136" spans="3:3" x14ac:dyDescent="0.3">
      <c r="C136"/>
    </row>
    <row r="137" spans="3:3" x14ac:dyDescent="0.3">
      <c r="C137"/>
    </row>
    <row r="138" spans="3:3" x14ac:dyDescent="0.3">
      <c r="C138"/>
    </row>
    <row r="139" spans="3:3" x14ac:dyDescent="0.3">
      <c r="C139"/>
    </row>
    <row r="140" spans="3:3" x14ac:dyDescent="0.3">
      <c r="C140"/>
    </row>
    <row r="141" spans="3:3" x14ac:dyDescent="0.3">
      <c r="C141"/>
    </row>
    <row r="142" spans="3:3" x14ac:dyDescent="0.3">
      <c r="C142"/>
    </row>
    <row r="143" spans="3:3" x14ac:dyDescent="0.3">
      <c r="C143"/>
    </row>
    <row r="144" spans="3:3" x14ac:dyDescent="0.3">
      <c r="C144"/>
    </row>
    <row r="145" spans="3:3" x14ac:dyDescent="0.3">
      <c r="C145"/>
    </row>
    <row r="146" spans="3:3" x14ac:dyDescent="0.3">
      <c r="C146"/>
    </row>
    <row r="147" spans="3:3" x14ac:dyDescent="0.3">
      <c r="C147"/>
    </row>
    <row r="148" spans="3:3" x14ac:dyDescent="0.3">
      <c r="C148"/>
    </row>
    <row r="149" spans="3:3" x14ac:dyDescent="0.3">
      <c r="C149"/>
    </row>
    <row r="150" spans="3:3" x14ac:dyDescent="0.3">
      <c r="C150"/>
    </row>
    <row r="151" spans="3:3" x14ac:dyDescent="0.3">
      <c r="C151"/>
    </row>
    <row r="152" spans="3:3" x14ac:dyDescent="0.3">
      <c r="C152"/>
    </row>
    <row r="153" spans="3:3" x14ac:dyDescent="0.3">
      <c r="C153"/>
    </row>
    <row r="154" spans="3:3" x14ac:dyDescent="0.3">
      <c r="C154"/>
    </row>
    <row r="155" spans="3:3" x14ac:dyDescent="0.3">
      <c r="C155"/>
    </row>
    <row r="156" spans="3:3" x14ac:dyDescent="0.3">
      <c r="C156"/>
    </row>
    <row r="157" spans="3:3" x14ac:dyDescent="0.3">
      <c r="C157"/>
    </row>
    <row r="158" spans="3:3" x14ac:dyDescent="0.3">
      <c r="C158"/>
    </row>
    <row r="159" spans="3:3" x14ac:dyDescent="0.3">
      <c r="C159"/>
    </row>
    <row r="160" spans="3:3" x14ac:dyDescent="0.3">
      <c r="C160"/>
    </row>
    <row r="161" spans="3:3" x14ac:dyDescent="0.3">
      <c r="C161"/>
    </row>
    <row r="162" spans="3:3" x14ac:dyDescent="0.3">
      <c r="C162"/>
    </row>
    <row r="163" spans="3:3" x14ac:dyDescent="0.3">
      <c r="C163"/>
    </row>
    <row r="164" spans="3:3" x14ac:dyDescent="0.3">
      <c r="C164"/>
    </row>
    <row r="165" spans="3:3" x14ac:dyDescent="0.3">
      <c r="C165"/>
    </row>
    <row r="166" spans="3:3" x14ac:dyDescent="0.3">
      <c r="C166"/>
    </row>
    <row r="167" spans="3:3" x14ac:dyDescent="0.3">
      <c r="C167"/>
    </row>
    <row r="168" spans="3:3" x14ac:dyDescent="0.3">
      <c r="C168"/>
    </row>
    <row r="169" spans="3:3" x14ac:dyDescent="0.3">
      <c r="C169"/>
    </row>
    <row r="170" spans="3:3" x14ac:dyDescent="0.3">
      <c r="C170"/>
    </row>
    <row r="171" spans="3:3" x14ac:dyDescent="0.3">
      <c r="C171"/>
    </row>
    <row r="172" spans="3:3" x14ac:dyDescent="0.3">
      <c r="C172"/>
    </row>
    <row r="173" spans="3:3" x14ac:dyDescent="0.3">
      <c r="C173"/>
    </row>
    <row r="174" spans="3:3" x14ac:dyDescent="0.3">
      <c r="C174"/>
    </row>
    <row r="175" spans="3:3" x14ac:dyDescent="0.3">
      <c r="C175"/>
    </row>
    <row r="176" spans="3:3" x14ac:dyDescent="0.3">
      <c r="C176"/>
    </row>
    <row r="177" spans="3:3" x14ac:dyDescent="0.3">
      <c r="C177"/>
    </row>
    <row r="178" spans="3:3" x14ac:dyDescent="0.3">
      <c r="C178"/>
    </row>
    <row r="179" spans="3:3" x14ac:dyDescent="0.3">
      <c r="C179"/>
    </row>
    <row r="180" spans="3:3" x14ac:dyDescent="0.3">
      <c r="C180"/>
    </row>
    <row r="181" spans="3:3" x14ac:dyDescent="0.3">
      <c r="C181"/>
    </row>
    <row r="182" spans="3:3" x14ac:dyDescent="0.3">
      <c r="C182"/>
    </row>
    <row r="183" spans="3:3" x14ac:dyDescent="0.3">
      <c r="C183"/>
    </row>
    <row r="184" spans="3:3" x14ac:dyDescent="0.3">
      <c r="C184"/>
    </row>
    <row r="185" spans="3:3" x14ac:dyDescent="0.3">
      <c r="C185"/>
    </row>
    <row r="186" spans="3:3" x14ac:dyDescent="0.3">
      <c r="C186"/>
    </row>
    <row r="187" spans="3:3" x14ac:dyDescent="0.3">
      <c r="C187"/>
    </row>
    <row r="188" spans="3:3" x14ac:dyDescent="0.3">
      <c r="C188"/>
    </row>
    <row r="189" spans="3:3" x14ac:dyDescent="0.3">
      <c r="C189"/>
    </row>
  </sheetData>
  <mergeCells count="1">
    <mergeCell ref="B4:C4"/>
  </mergeCells>
  <pageMargins left="0" right="0" top="0.74803149606299213" bottom="0.74803149606299213" header="0.31496062992125984" footer="0.31496062992125984"/>
  <pageSetup paperSize="8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24"/>
  <sheetViews>
    <sheetView workbookViewId="0">
      <selection activeCell="A4" sqref="A4:XFD4"/>
    </sheetView>
  </sheetViews>
  <sheetFormatPr defaultRowHeight="14.4" x14ac:dyDescent="0.3"/>
  <sheetData>
    <row r="1" spans="1:10" x14ac:dyDescent="0.3">
      <c r="A1" s="403" t="s">
        <v>843</v>
      </c>
      <c r="B1" s="402" t="s">
        <v>1</v>
      </c>
      <c r="C1" s="402" t="s">
        <v>844</v>
      </c>
      <c r="D1" s="402" t="s">
        <v>123</v>
      </c>
      <c r="E1" s="402" t="s">
        <v>124</v>
      </c>
      <c r="F1" s="404" t="s">
        <v>125</v>
      </c>
      <c r="G1" s="401" t="s">
        <v>845</v>
      </c>
      <c r="H1" s="402" t="s">
        <v>546</v>
      </c>
      <c r="I1" s="402" t="s">
        <v>846</v>
      </c>
      <c r="J1" s="402" t="s">
        <v>847</v>
      </c>
    </row>
    <row r="2" spans="1:10" x14ac:dyDescent="0.3">
      <c r="A2" s="403"/>
      <c r="B2" s="402"/>
      <c r="C2" s="402"/>
      <c r="D2" s="402"/>
      <c r="E2" s="402"/>
      <c r="F2" s="404"/>
      <c r="G2" s="401"/>
      <c r="H2" s="402"/>
      <c r="I2" s="402"/>
      <c r="J2" s="402"/>
    </row>
    <row r="3" spans="1:10" x14ac:dyDescent="0.3">
      <c r="A3" s="403"/>
      <c r="B3" s="402"/>
      <c r="C3" s="402"/>
      <c r="D3" s="402"/>
      <c r="E3" s="402"/>
      <c r="F3" s="404"/>
      <c r="G3" s="401"/>
      <c r="H3" s="402"/>
      <c r="I3" s="402"/>
      <c r="J3" s="402"/>
    </row>
    <row r="4" spans="1:10" ht="28.8" x14ac:dyDescent="0.3">
      <c r="A4" s="139">
        <v>1</v>
      </c>
      <c r="B4" s="140">
        <v>872</v>
      </c>
      <c r="C4" s="140" t="s">
        <v>576</v>
      </c>
      <c r="D4" s="141" t="s">
        <v>577</v>
      </c>
      <c r="E4" s="141" t="s">
        <v>578</v>
      </c>
      <c r="F4" s="142" t="s">
        <v>466</v>
      </c>
      <c r="G4" s="142" t="s">
        <v>466</v>
      </c>
      <c r="H4" s="140" t="s">
        <v>60</v>
      </c>
      <c r="I4" s="140" t="s">
        <v>840</v>
      </c>
      <c r="J4" s="139">
        <v>1</v>
      </c>
    </row>
    <row r="5" spans="1:10" ht="28.8" x14ac:dyDescent="0.3">
      <c r="A5" s="139">
        <v>2</v>
      </c>
      <c r="B5" s="140">
        <v>872</v>
      </c>
      <c r="C5" s="140" t="s">
        <v>576</v>
      </c>
      <c r="D5" s="141" t="s">
        <v>577</v>
      </c>
      <c r="E5" s="141" t="s">
        <v>578</v>
      </c>
      <c r="F5" s="142" t="s">
        <v>466</v>
      </c>
      <c r="G5" s="142" t="s">
        <v>466</v>
      </c>
      <c r="H5" s="140" t="s">
        <v>60</v>
      </c>
      <c r="I5" s="140" t="s">
        <v>841</v>
      </c>
      <c r="J5" s="139">
        <v>1</v>
      </c>
    </row>
    <row r="6" spans="1:10" ht="28.8" x14ac:dyDescent="0.3">
      <c r="A6" s="139">
        <v>3</v>
      </c>
      <c r="B6" s="140">
        <v>872</v>
      </c>
      <c r="C6" s="140" t="s">
        <v>576</v>
      </c>
      <c r="D6" s="141" t="s">
        <v>577</v>
      </c>
      <c r="E6" s="141" t="s">
        <v>578</v>
      </c>
      <c r="F6" s="142" t="s">
        <v>466</v>
      </c>
      <c r="G6" s="142" t="s">
        <v>466</v>
      </c>
      <c r="H6" s="140" t="s">
        <v>60</v>
      </c>
      <c r="I6" s="140" t="s">
        <v>842</v>
      </c>
      <c r="J6" s="139">
        <v>1</v>
      </c>
    </row>
    <row r="7" spans="1:10" ht="28.8" x14ac:dyDescent="0.3">
      <c r="A7" s="139">
        <v>4</v>
      </c>
      <c r="B7" s="140">
        <v>1486</v>
      </c>
      <c r="C7" s="140" t="s">
        <v>580</v>
      </c>
      <c r="D7" s="141" t="s">
        <v>577</v>
      </c>
      <c r="E7" s="141" t="s">
        <v>578</v>
      </c>
      <c r="F7" s="142" t="s">
        <v>347</v>
      </c>
      <c r="G7" s="142" t="s">
        <v>347</v>
      </c>
      <c r="H7" s="140" t="s">
        <v>57</v>
      </c>
      <c r="I7" s="140" t="s">
        <v>840</v>
      </c>
      <c r="J7" s="139">
        <v>2</v>
      </c>
    </row>
    <row r="8" spans="1:10" ht="28.8" x14ac:dyDescent="0.3">
      <c r="A8" s="139">
        <v>5</v>
      </c>
      <c r="B8" s="140">
        <v>566</v>
      </c>
      <c r="C8" s="140" t="s">
        <v>581</v>
      </c>
      <c r="D8" s="141" t="s">
        <v>577</v>
      </c>
      <c r="E8" s="141" t="s">
        <v>582</v>
      </c>
      <c r="F8" s="142" t="s">
        <v>158</v>
      </c>
      <c r="G8" s="142" t="s">
        <v>158</v>
      </c>
      <c r="H8" s="140" t="s">
        <v>58</v>
      </c>
      <c r="I8" s="140" t="s">
        <v>841</v>
      </c>
      <c r="J8" s="139">
        <v>2</v>
      </c>
    </row>
    <row r="9" spans="1:10" ht="28.8" x14ac:dyDescent="0.3">
      <c r="A9" s="139">
        <v>6</v>
      </c>
      <c r="B9" s="140">
        <v>685</v>
      </c>
      <c r="C9" s="140" t="s">
        <v>585</v>
      </c>
      <c r="D9" s="141" t="s">
        <v>577</v>
      </c>
      <c r="E9" s="141" t="s">
        <v>582</v>
      </c>
      <c r="F9" s="142" t="s">
        <v>347</v>
      </c>
      <c r="G9" s="142" t="s">
        <v>347</v>
      </c>
      <c r="H9" s="140" t="s">
        <v>57</v>
      </c>
      <c r="I9" s="140" t="s">
        <v>841</v>
      </c>
      <c r="J9" s="139">
        <v>2</v>
      </c>
    </row>
    <row r="10" spans="1:10" ht="28.8" x14ac:dyDescent="0.3">
      <c r="A10" s="139">
        <v>7</v>
      </c>
      <c r="B10" s="140">
        <v>685</v>
      </c>
      <c r="C10" s="140" t="s">
        <v>585</v>
      </c>
      <c r="D10" s="141" t="s">
        <v>577</v>
      </c>
      <c r="E10" s="141" t="s">
        <v>582</v>
      </c>
      <c r="F10" s="142" t="s">
        <v>347</v>
      </c>
      <c r="G10" s="142" t="s">
        <v>347</v>
      </c>
      <c r="H10" s="140" t="s">
        <v>57</v>
      </c>
      <c r="I10" s="140" t="s">
        <v>842</v>
      </c>
      <c r="J10" s="139">
        <v>2</v>
      </c>
    </row>
    <row r="11" spans="1:10" ht="28.8" x14ac:dyDescent="0.3">
      <c r="A11" s="139">
        <v>8</v>
      </c>
      <c r="B11" s="140">
        <v>568</v>
      </c>
      <c r="C11" s="140" t="s">
        <v>586</v>
      </c>
      <c r="D11" s="141" t="s">
        <v>577</v>
      </c>
      <c r="E11" s="141" t="s">
        <v>582</v>
      </c>
      <c r="F11" s="142" t="s">
        <v>158</v>
      </c>
      <c r="G11" s="142" t="s">
        <v>158</v>
      </c>
      <c r="H11" s="140" t="s">
        <v>57</v>
      </c>
      <c r="I11" s="140" t="s">
        <v>841</v>
      </c>
      <c r="J11" s="139">
        <v>1</v>
      </c>
    </row>
    <row r="12" spans="1:10" ht="28.8" x14ac:dyDescent="0.3">
      <c r="A12" s="139">
        <v>9</v>
      </c>
      <c r="B12" s="140">
        <v>751</v>
      </c>
      <c r="C12" s="140" t="s">
        <v>587</v>
      </c>
      <c r="D12" s="141" t="s">
        <v>577</v>
      </c>
      <c r="E12" s="141" t="s">
        <v>578</v>
      </c>
      <c r="F12" s="142" t="s">
        <v>397</v>
      </c>
      <c r="G12" s="142" t="s">
        <v>397</v>
      </c>
      <c r="H12" s="140" t="s">
        <v>57</v>
      </c>
      <c r="I12" s="140" t="s">
        <v>840</v>
      </c>
      <c r="J12" s="139">
        <v>1</v>
      </c>
    </row>
    <row r="13" spans="1:10" ht="28.8" x14ac:dyDescent="0.3">
      <c r="A13" s="139">
        <v>11</v>
      </c>
      <c r="B13" s="140">
        <v>877</v>
      </c>
      <c r="C13" s="140" t="s">
        <v>590</v>
      </c>
      <c r="D13" s="141" t="s">
        <v>577</v>
      </c>
      <c r="E13" s="141" t="s">
        <v>578</v>
      </c>
      <c r="F13" s="142" t="s">
        <v>491</v>
      </c>
      <c r="G13" s="142" t="s">
        <v>491</v>
      </c>
      <c r="H13" s="140" t="s">
        <v>59</v>
      </c>
      <c r="I13" s="140" t="s">
        <v>842</v>
      </c>
      <c r="J13" s="139">
        <v>1</v>
      </c>
    </row>
    <row r="14" spans="1:10" ht="38.4" x14ac:dyDescent="0.3">
      <c r="A14" s="139">
        <v>12</v>
      </c>
      <c r="B14" s="140">
        <v>1487</v>
      </c>
      <c r="C14" s="140" t="s">
        <v>592</v>
      </c>
      <c r="D14" s="141" t="s">
        <v>577</v>
      </c>
      <c r="E14" s="141" t="s">
        <v>578</v>
      </c>
      <c r="F14" s="142" t="s">
        <v>347</v>
      </c>
      <c r="G14" s="142" t="s">
        <v>347</v>
      </c>
      <c r="H14" s="140" t="s">
        <v>57</v>
      </c>
      <c r="I14" s="140" t="s">
        <v>840</v>
      </c>
      <c r="J14" s="139">
        <v>1</v>
      </c>
    </row>
    <row r="15" spans="1:10" ht="28.8" x14ac:dyDescent="0.3">
      <c r="A15" s="139">
        <v>13</v>
      </c>
      <c r="B15" s="140">
        <v>753</v>
      </c>
      <c r="C15" s="140" t="s">
        <v>594</v>
      </c>
      <c r="D15" s="141" t="s">
        <v>577</v>
      </c>
      <c r="E15" s="141" t="s">
        <v>578</v>
      </c>
      <c r="F15" s="142" t="s">
        <v>397</v>
      </c>
      <c r="G15" s="142" t="s">
        <v>397</v>
      </c>
      <c r="H15" s="140" t="s">
        <v>57</v>
      </c>
      <c r="I15" s="140" t="s">
        <v>840</v>
      </c>
      <c r="J15" s="139">
        <v>1</v>
      </c>
    </row>
    <row r="16" spans="1:10" ht="28.8" x14ac:dyDescent="0.3">
      <c r="A16" s="139">
        <v>14</v>
      </c>
      <c r="B16" s="140">
        <v>571</v>
      </c>
      <c r="C16" s="140" t="s">
        <v>595</v>
      </c>
      <c r="D16" s="141" t="s">
        <v>577</v>
      </c>
      <c r="E16" s="141" t="s">
        <v>578</v>
      </c>
      <c r="F16" s="142" t="s">
        <v>158</v>
      </c>
      <c r="G16" s="142" t="s">
        <v>158</v>
      </c>
      <c r="H16" s="140" t="s">
        <v>58</v>
      </c>
      <c r="I16" s="140" t="s">
        <v>840</v>
      </c>
      <c r="J16" s="139">
        <v>1</v>
      </c>
    </row>
    <row r="17" spans="1:10" ht="28.8" x14ac:dyDescent="0.3">
      <c r="A17" s="139">
        <v>15</v>
      </c>
      <c r="B17" s="140">
        <v>571</v>
      </c>
      <c r="C17" s="140" t="s">
        <v>595</v>
      </c>
      <c r="D17" s="141" t="s">
        <v>577</v>
      </c>
      <c r="E17" s="141" t="s">
        <v>578</v>
      </c>
      <c r="F17" s="142" t="s">
        <v>158</v>
      </c>
      <c r="G17" s="142" t="s">
        <v>158</v>
      </c>
      <c r="H17" s="140" t="s">
        <v>58</v>
      </c>
      <c r="I17" s="140" t="s">
        <v>841</v>
      </c>
      <c r="J17" s="139">
        <v>2</v>
      </c>
    </row>
    <row r="18" spans="1:10" ht="28.8" x14ac:dyDescent="0.3">
      <c r="A18" s="139">
        <v>16</v>
      </c>
      <c r="B18" s="140">
        <v>573</v>
      </c>
      <c r="C18" s="140" t="s">
        <v>598</v>
      </c>
      <c r="D18" s="141" t="s">
        <v>577</v>
      </c>
      <c r="E18" s="141" t="s">
        <v>599</v>
      </c>
      <c r="F18" s="142" t="s">
        <v>158</v>
      </c>
      <c r="G18" s="142" t="s">
        <v>158</v>
      </c>
      <c r="H18" s="140" t="s">
        <v>57</v>
      </c>
      <c r="I18" s="140" t="s">
        <v>840</v>
      </c>
      <c r="J18" s="139">
        <v>1</v>
      </c>
    </row>
    <row r="19" spans="1:10" ht="28.8" x14ac:dyDescent="0.3">
      <c r="A19" s="139">
        <v>17</v>
      </c>
      <c r="B19" s="140">
        <v>573</v>
      </c>
      <c r="C19" s="140" t="s">
        <v>598</v>
      </c>
      <c r="D19" s="141" t="s">
        <v>577</v>
      </c>
      <c r="E19" s="141" t="s">
        <v>599</v>
      </c>
      <c r="F19" s="142" t="s">
        <v>158</v>
      </c>
      <c r="G19" s="142" t="s">
        <v>158</v>
      </c>
      <c r="H19" s="140" t="s">
        <v>57</v>
      </c>
      <c r="I19" s="140" t="s">
        <v>842</v>
      </c>
      <c r="J19" s="139">
        <v>2</v>
      </c>
    </row>
    <row r="20" spans="1:10" ht="28.8" x14ac:dyDescent="0.3">
      <c r="A20" s="139">
        <v>18</v>
      </c>
      <c r="B20" s="140">
        <v>573</v>
      </c>
      <c r="C20" s="140" t="s">
        <v>598</v>
      </c>
      <c r="D20" s="141" t="s">
        <v>577</v>
      </c>
      <c r="E20" s="141" t="s">
        <v>599</v>
      </c>
      <c r="F20" s="142" t="s">
        <v>158</v>
      </c>
      <c r="G20" s="142" t="s">
        <v>158</v>
      </c>
      <c r="H20" s="140" t="s">
        <v>57</v>
      </c>
      <c r="I20" s="140" t="s">
        <v>841</v>
      </c>
      <c r="J20" s="139">
        <v>1</v>
      </c>
    </row>
    <row r="21" spans="1:10" ht="28.8" x14ac:dyDescent="0.3">
      <c r="A21" s="139">
        <v>22</v>
      </c>
      <c r="B21" s="140">
        <v>783</v>
      </c>
      <c r="C21" s="140" t="s">
        <v>600</v>
      </c>
      <c r="D21" s="141" t="s">
        <v>577</v>
      </c>
      <c r="E21" s="141" t="s">
        <v>578</v>
      </c>
      <c r="F21" s="142" t="s">
        <v>422</v>
      </c>
      <c r="G21" s="142" t="s">
        <v>422</v>
      </c>
      <c r="H21" s="140" t="s">
        <v>57</v>
      </c>
      <c r="I21" s="140" t="s">
        <v>842</v>
      </c>
      <c r="J21" s="139">
        <v>2</v>
      </c>
    </row>
    <row r="22" spans="1:10" ht="28.8" x14ac:dyDescent="0.3">
      <c r="A22" s="139">
        <v>23</v>
      </c>
      <c r="B22" s="140">
        <v>783</v>
      </c>
      <c r="C22" s="140" t="s">
        <v>600</v>
      </c>
      <c r="D22" s="141" t="s">
        <v>577</v>
      </c>
      <c r="E22" s="141" t="s">
        <v>578</v>
      </c>
      <c r="F22" s="142" t="s">
        <v>422</v>
      </c>
      <c r="G22" s="142" t="s">
        <v>422</v>
      </c>
      <c r="H22" s="140" t="s">
        <v>57</v>
      </c>
      <c r="I22" s="140" t="s">
        <v>841</v>
      </c>
      <c r="J22" s="139">
        <v>1</v>
      </c>
    </row>
    <row r="23" spans="1:10" ht="28.8" x14ac:dyDescent="0.3">
      <c r="A23" s="139">
        <v>24</v>
      </c>
      <c r="B23" s="140">
        <v>754</v>
      </c>
      <c r="C23" s="140" t="s">
        <v>603</v>
      </c>
      <c r="D23" s="141" t="s">
        <v>577</v>
      </c>
      <c r="E23" s="141" t="s">
        <v>582</v>
      </c>
      <c r="F23" s="142" t="s">
        <v>397</v>
      </c>
      <c r="G23" s="142" t="s">
        <v>397</v>
      </c>
      <c r="H23" s="140" t="s">
        <v>58</v>
      </c>
      <c r="I23" s="140" t="s">
        <v>841</v>
      </c>
      <c r="J23" s="139">
        <v>2</v>
      </c>
    </row>
    <row r="24" spans="1:10" ht="28.8" x14ac:dyDescent="0.3">
      <c r="A24" s="139">
        <v>25</v>
      </c>
      <c r="B24" s="140">
        <v>782</v>
      </c>
      <c r="C24" s="140" t="s">
        <v>606</v>
      </c>
      <c r="D24" s="141" t="s">
        <v>577</v>
      </c>
      <c r="E24" s="141" t="s">
        <v>578</v>
      </c>
      <c r="F24" s="142" t="s">
        <v>422</v>
      </c>
      <c r="G24" s="142" t="s">
        <v>422</v>
      </c>
      <c r="H24" s="140" t="s">
        <v>58</v>
      </c>
      <c r="I24" s="140" t="s">
        <v>840</v>
      </c>
      <c r="J24" s="139">
        <v>2</v>
      </c>
    </row>
    <row r="25" spans="1:10" ht="28.8" x14ac:dyDescent="0.3">
      <c r="A25" s="139">
        <v>26</v>
      </c>
      <c r="B25" s="140">
        <v>782</v>
      </c>
      <c r="C25" s="140" t="s">
        <v>606</v>
      </c>
      <c r="D25" s="141" t="s">
        <v>577</v>
      </c>
      <c r="E25" s="141" t="s">
        <v>578</v>
      </c>
      <c r="F25" s="142" t="s">
        <v>422</v>
      </c>
      <c r="G25" s="142" t="s">
        <v>422</v>
      </c>
      <c r="H25" s="140" t="s">
        <v>58</v>
      </c>
      <c r="I25" s="140" t="s">
        <v>841</v>
      </c>
      <c r="J25" s="139">
        <v>1</v>
      </c>
    </row>
    <row r="26" spans="1:10" ht="28.8" x14ac:dyDescent="0.3">
      <c r="A26" s="139">
        <v>27</v>
      </c>
      <c r="B26" s="140">
        <v>782</v>
      </c>
      <c r="C26" s="140" t="s">
        <v>606</v>
      </c>
      <c r="D26" s="141" t="s">
        <v>577</v>
      </c>
      <c r="E26" s="141" t="s">
        <v>578</v>
      </c>
      <c r="F26" s="142" t="s">
        <v>422</v>
      </c>
      <c r="G26" s="142" t="s">
        <v>422</v>
      </c>
      <c r="H26" s="140" t="s">
        <v>58</v>
      </c>
      <c r="I26" s="140" t="s">
        <v>842</v>
      </c>
      <c r="J26" s="139">
        <v>2</v>
      </c>
    </row>
    <row r="27" spans="1:10" ht="28.8" x14ac:dyDescent="0.3">
      <c r="A27" s="139">
        <v>28</v>
      </c>
      <c r="B27" s="140">
        <v>577</v>
      </c>
      <c r="C27" s="140" t="s">
        <v>607</v>
      </c>
      <c r="D27" s="141" t="s">
        <v>577</v>
      </c>
      <c r="E27" s="141" t="s">
        <v>582</v>
      </c>
      <c r="F27" s="142" t="s">
        <v>158</v>
      </c>
      <c r="G27" s="142" t="s">
        <v>158</v>
      </c>
      <c r="H27" s="140" t="s">
        <v>57</v>
      </c>
      <c r="I27" s="140" t="s">
        <v>841</v>
      </c>
      <c r="J27" s="139">
        <v>3</v>
      </c>
    </row>
    <row r="28" spans="1:10" ht="28.8" x14ac:dyDescent="0.3">
      <c r="A28" s="139">
        <v>30</v>
      </c>
      <c r="B28" s="140">
        <v>886</v>
      </c>
      <c r="C28" s="140" t="s">
        <v>608</v>
      </c>
      <c r="D28" s="141" t="s">
        <v>577</v>
      </c>
      <c r="E28" s="141" t="s">
        <v>599</v>
      </c>
      <c r="F28" s="142" t="s">
        <v>491</v>
      </c>
      <c r="G28" s="142" t="s">
        <v>491</v>
      </c>
      <c r="H28" s="140" t="s">
        <v>58</v>
      </c>
      <c r="I28" s="140" t="s">
        <v>842</v>
      </c>
      <c r="J28" s="139">
        <v>3</v>
      </c>
    </row>
    <row r="29" spans="1:10" ht="38.4" x14ac:dyDescent="0.3">
      <c r="A29" s="139">
        <v>33</v>
      </c>
      <c r="B29" s="140">
        <v>650</v>
      </c>
      <c r="C29" s="140" t="s">
        <v>609</v>
      </c>
      <c r="D29" s="141" t="s">
        <v>577</v>
      </c>
      <c r="E29" s="141" t="s">
        <v>599</v>
      </c>
      <c r="F29" s="142" t="s">
        <v>338</v>
      </c>
      <c r="G29" s="142" t="s">
        <v>338</v>
      </c>
      <c r="H29" s="140" t="s">
        <v>58</v>
      </c>
      <c r="I29" s="140" t="s">
        <v>842</v>
      </c>
      <c r="J29" s="139">
        <v>1</v>
      </c>
    </row>
    <row r="30" spans="1:10" ht="38.4" x14ac:dyDescent="0.3">
      <c r="A30" s="139">
        <v>34</v>
      </c>
      <c r="B30" s="140">
        <v>650</v>
      </c>
      <c r="C30" s="140" t="s">
        <v>609</v>
      </c>
      <c r="D30" s="141" t="s">
        <v>577</v>
      </c>
      <c r="E30" s="141" t="s">
        <v>599</v>
      </c>
      <c r="F30" s="142" t="s">
        <v>338</v>
      </c>
      <c r="G30" s="142" t="s">
        <v>338</v>
      </c>
      <c r="H30" s="140" t="s">
        <v>58</v>
      </c>
      <c r="I30" s="140" t="s">
        <v>840</v>
      </c>
      <c r="J30" s="139">
        <v>1</v>
      </c>
    </row>
    <row r="31" spans="1:10" ht="48" x14ac:dyDescent="0.3">
      <c r="A31" s="139">
        <v>39</v>
      </c>
      <c r="B31" s="140">
        <v>649</v>
      </c>
      <c r="C31" s="140" t="s">
        <v>610</v>
      </c>
      <c r="D31" s="141" t="s">
        <v>577</v>
      </c>
      <c r="E31" s="141" t="s">
        <v>599</v>
      </c>
      <c r="F31" s="142" t="s">
        <v>338</v>
      </c>
      <c r="G31" s="142" t="s">
        <v>338</v>
      </c>
      <c r="H31" s="140" t="s">
        <v>58</v>
      </c>
      <c r="I31" s="140" t="s">
        <v>840</v>
      </c>
      <c r="J31" s="139">
        <v>1</v>
      </c>
    </row>
    <row r="32" spans="1:10" ht="48" x14ac:dyDescent="0.3">
      <c r="A32" s="139">
        <v>40</v>
      </c>
      <c r="B32" s="140">
        <v>649</v>
      </c>
      <c r="C32" s="140" t="s">
        <v>610</v>
      </c>
      <c r="D32" s="141" t="s">
        <v>577</v>
      </c>
      <c r="E32" s="141" t="s">
        <v>599</v>
      </c>
      <c r="F32" s="142" t="s">
        <v>338</v>
      </c>
      <c r="G32" s="142" t="s">
        <v>338</v>
      </c>
      <c r="H32" s="140" t="s">
        <v>58</v>
      </c>
      <c r="I32" s="140" t="s">
        <v>841</v>
      </c>
      <c r="J32" s="139">
        <v>1</v>
      </c>
    </row>
    <row r="33" spans="1:10" ht="48" x14ac:dyDescent="0.3">
      <c r="A33" s="139">
        <v>41</v>
      </c>
      <c r="B33" s="140">
        <v>649</v>
      </c>
      <c r="C33" s="140" t="s">
        <v>610</v>
      </c>
      <c r="D33" s="141" t="s">
        <v>577</v>
      </c>
      <c r="E33" s="141" t="s">
        <v>599</v>
      </c>
      <c r="F33" s="142" t="s">
        <v>338</v>
      </c>
      <c r="G33" s="142" t="s">
        <v>338</v>
      </c>
      <c r="H33" s="140" t="s">
        <v>58</v>
      </c>
      <c r="I33" s="140" t="s">
        <v>842</v>
      </c>
      <c r="J33" s="139">
        <v>1</v>
      </c>
    </row>
    <row r="34" spans="1:10" ht="28.8" x14ac:dyDescent="0.3">
      <c r="A34" s="139">
        <v>43</v>
      </c>
      <c r="B34" s="140">
        <v>809</v>
      </c>
      <c r="C34" s="140" t="s">
        <v>611</v>
      </c>
      <c r="D34" s="141" t="s">
        <v>577</v>
      </c>
      <c r="E34" s="141" t="s">
        <v>578</v>
      </c>
      <c r="F34" s="142" t="s">
        <v>442</v>
      </c>
      <c r="G34" s="142" t="s">
        <v>442</v>
      </c>
      <c r="H34" s="140" t="s">
        <v>58</v>
      </c>
      <c r="I34" s="140" t="s">
        <v>840</v>
      </c>
      <c r="J34" s="139">
        <v>1</v>
      </c>
    </row>
    <row r="35" spans="1:10" ht="38.4" x14ac:dyDescent="0.3">
      <c r="A35" s="139">
        <v>44</v>
      </c>
      <c r="B35" s="140">
        <v>1493</v>
      </c>
      <c r="C35" s="140" t="s">
        <v>612</v>
      </c>
      <c r="D35" s="141" t="s">
        <v>577</v>
      </c>
      <c r="E35" s="141" t="s">
        <v>578</v>
      </c>
      <c r="F35" s="142" t="s">
        <v>422</v>
      </c>
      <c r="G35" s="142" t="s">
        <v>422</v>
      </c>
      <c r="H35" s="140" t="s">
        <v>58</v>
      </c>
      <c r="I35" s="140" t="s">
        <v>841</v>
      </c>
      <c r="J35" s="139">
        <v>1</v>
      </c>
    </row>
    <row r="36" spans="1:10" ht="38.4" x14ac:dyDescent="0.3">
      <c r="A36" s="139">
        <v>45</v>
      </c>
      <c r="B36" s="140">
        <v>1493</v>
      </c>
      <c r="C36" s="140" t="s">
        <v>612</v>
      </c>
      <c r="D36" s="141" t="s">
        <v>577</v>
      </c>
      <c r="E36" s="141" t="s">
        <v>578</v>
      </c>
      <c r="F36" s="142" t="s">
        <v>422</v>
      </c>
      <c r="G36" s="142" t="s">
        <v>422</v>
      </c>
      <c r="H36" s="140" t="s">
        <v>58</v>
      </c>
      <c r="I36" s="140" t="s">
        <v>840</v>
      </c>
      <c r="J36" s="139">
        <v>1</v>
      </c>
    </row>
    <row r="37" spans="1:10" ht="38.4" x14ac:dyDescent="0.3">
      <c r="A37" s="139">
        <v>47</v>
      </c>
      <c r="B37" s="140">
        <v>807</v>
      </c>
      <c r="C37" s="140" t="s">
        <v>613</v>
      </c>
      <c r="D37" s="141" t="s">
        <v>577</v>
      </c>
      <c r="E37" s="141" t="s">
        <v>599</v>
      </c>
      <c r="F37" s="142" t="s">
        <v>338</v>
      </c>
      <c r="G37" s="142" t="s">
        <v>338</v>
      </c>
      <c r="H37" s="140" t="s">
        <v>58</v>
      </c>
      <c r="I37" s="140" t="s">
        <v>842</v>
      </c>
      <c r="J37" s="139">
        <v>4</v>
      </c>
    </row>
    <row r="38" spans="1:10" ht="38.4" x14ac:dyDescent="0.3">
      <c r="A38" s="139">
        <v>49</v>
      </c>
      <c r="B38" s="140">
        <v>807</v>
      </c>
      <c r="C38" s="140" t="s">
        <v>613</v>
      </c>
      <c r="D38" s="141" t="s">
        <v>577</v>
      </c>
      <c r="E38" s="141" t="s">
        <v>599</v>
      </c>
      <c r="F38" s="142" t="s">
        <v>338</v>
      </c>
      <c r="G38" s="142" t="s">
        <v>338</v>
      </c>
      <c r="H38" s="140" t="s">
        <v>58</v>
      </c>
      <c r="I38" s="140" t="s">
        <v>840</v>
      </c>
      <c r="J38" s="139">
        <v>1</v>
      </c>
    </row>
    <row r="39" spans="1:10" ht="38.4" x14ac:dyDescent="0.3">
      <c r="A39" s="139">
        <v>51</v>
      </c>
      <c r="B39" s="140">
        <v>1480</v>
      </c>
      <c r="C39" s="140" t="s">
        <v>614</v>
      </c>
      <c r="D39" s="141" t="s">
        <v>577</v>
      </c>
      <c r="E39" s="141" t="s">
        <v>578</v>
      </c>
      <c r="F39" s="142" t="s">
        <v>397</v>
      </c>
      <c r="G39" s="142" t="s">
        <v>397</v>
      </c>
      <c r="H39" s="140" t="s">
        <v>60</v>
      </c>
      <c r="I39" s="140" t="s">
        <v>840</v>
      </c>
      <c r="J39" s="139">
        <v>3</v>
      </c>
    </row>
    <row r="40" spans="1:10" ht="28.8" x14ac:dyDescent="0.3">
      <c r="A40" s="139">
        <v>52</v>
      </c>
      <c r="B40" s="140">
        <v>1489</v>
      </c>
      <c r="C40" s="140" t="s">
        <v>616</v>
      </c>
      <c r="D40" s="141" t="s">
        <v>577</v>
      </c>
      <c r="E40" s="141" t="s">
        <v>578</v>
      </c>
      <c r="F40" s="142" t="s">
        <v>466</v>
      </c>
      <c r="G40" s="142" t="s">
        <v>466</v>
      </c>
      <c r="H40" s="140" t="s">
        <v>58</v>
      </c>
      <c r="I40" s="140" t="s">
        <v>842</v>
      </c>
      <c r="J40" s="139">
        <v>3</v>
      </c>
    </row>
    <row r="41" spans="1:10" ht="28.8" x14ac:dyDescent="0.3">
      <c r="A41" s="139">
        <v>53</v>
      </c>
      <c r="B41" s="140">
        <v>1489</v>
      </c>
      <c r="C41" s="140" t="s">
        <v>616</v>
      </c>
      <c r="D41" s="141" t="s">
        <v>577</v>
      </c>
      <c r="E41" s="141" t="s">
        <v>578</v>
      </c>
      <c r="F41" s="142" t="s">
        <v>466</v>
      </c>
      <c r="G41" s="142" t="s">
        <v>466</v>
      </c>
      <c r="H41" s="140" t="s">
        <v>58</v>
      </c>
      <c r="I41" s="140" t="s">
        <v>840</v>
      </c>
      <c r="J41" s="139">
        <v>2</v>
      </c>
    </row>
    <row r="42" spans="1:10" ht="28.8" x14ac:dyDescent="0.3">
      <c r="A42" s="139">
        <v>54</v>
      </c>
      <c r="B42" s="140">
        <v>1489</v>
      </c>
      <c r="C42" s="140" t="s">
        <v>616</v>
      </c>
      <c r="D42" s="141" t="s">
        <v>577</v>
      </c>
      <c r="E42" s="141" t="s">
        <v>578</v>
      </c>
      <c r="F42" s="142" t="s">
        <v>466</v>
      </c>
      <c r="G42" s="142" t="s">
        <v>466</v>
      </c>
      <c r="H42" s="140" t="s">
        <v>58</v>
      </c>
      <c r="I42" s="140" t="s">
        <v>841</v>
      </c>
      <c r="J42" s="139">
        <v>2</v>
      </c>
    </row>
    <row r="43" spans="1:10" ht="28.8" x14ac:dyDescent="0.3">
      <c r="A43" s="139">
        <v>55</v>
      </c>
      <c r="B43" s="140">
        <v>785</v>
      </c>
      <c r="C43" s="140" t="s">
        <v>619</v>
      </c>
      <c r="D43" s="141" t="s">
        <v>577</v>
      </c>
      <c r="E43" s="141" t="s">
        <v>578</v>
      </c>
      <c r="F43" s="142" t="s">
        <v>422</v>
      </c>
      <c r="G43" s="142" t="s">
        <v>422</v>
      </c>
      <c r="H43" s="140" t="s">
        <v>57</v>
      </c>
      <c r="I43" s="140" t="s">
        <v>840</v>
      </c>
      <c r="J43" s="139">
        <v>2</v>
      </c>
    </row>
    <row r="44" spans="1:10" ht="48" x14ac:dyDescent="0.3">
      <c r="A44" s="139">
        <v>56</v>
      </c>
      <c r="B44" s="140">
        <v>1488</v>
      </c>
      <c r="C44" s="140" t="s">
        <v>622</v>
      </c>
      <c r="D44" s="141" t="s">
        <v>577</v>
      </c>
      <c r="E44" s="141" t="s">
        <v>578</v>
      </c>
      <c r="F44" s="142" t="s">
        <v>347</v>
      </c>
      <c r="G44" s="142" t="s">
        <v>347</v>
      </c>
      <c r="H44" s="140" t="s">
        <v>58</v>
      </c>
      <c r="I44" s="140" t="s">
        <v>840</v>
      </c>
      <c r="J44" s="139">
        <v>2</v>
      </c>
    </row>
    <row r="45" spans="1:10" ht="38.4" x14ac:dyDescent="0.3">
      <c r="A45" s="139">
        <v>57</v>
      </c>
      <c r="B45" s="140">
        <v>798</v>
      </c>
      <c r="C45" s="140" t="s">
        <v>623</v>
      </c>
      <c r="D45" s="141" t="s">
        <v>577</v>
      </c>
      <c r="E45" s="141" t="s">
        <v>578</v>
      </c>
      <c r="F45" s="142" t="s">
        <v>422</v>
      </c>
      <c r="G45" s="142" t="s">
        <v>422</v>
      </c>
      <c r="H45" s="140" t="s">
        <v>58</v>
      </c>
      <c r="I45" s="140" t="s">
        <v>841</v>
      </c>
      <c r="J45" s="139">
        <v>1</v>
      </c>
    </row>
    <row r="46" spans="1:10" ht="28.8" x14ac:dyDescent="0.3">
      <c r="A46" s="139">
        <v>58</v>
      </c>
      <c r="B46" s="140">
        <v>786</v>
      </c>
      <c r="C46" s="140" t="s">
        <v>624</v>
      </c>
      <c r="D46" s="141" t="s">
        <v>577</v>
      </c>
      <c r="E46" s="141" t="s">
        <v>578</v>
      </c>
      <c r="F46" s="142" t="s">
        <v>422</v>
      </c>
      <c r="G46" s="142" t="s">
        <v>422</v>
      </c>
      <c r="H46" s="140" t="s">
        <v>61</v>
      </c>
      <c r="I46" s="140" t="s">
        <v>840</v>
      </c>
      <c r="J46" s="139">
        <v>2</v>
      </c>
    </row>
    <row r="47" spans="1:10" ht="28.8" x14ac:dyDescent="0.3">
      <c r="A47" s="139">
        <v>59</v>
      </c>
      <c r="B47" s="140">
        <v>786</v>
      </c>
      <c r="C47" s="140" t="s">
        <v>624</v>
      </c>
      <c r="D47" s="141" t="s">
        <v>577</v>
      </c>
      <c r="E47" s="141" t="s">
        <v>578</v>
      </c>
      <c r="F47" s="142" t="s">
        <v>422</v>
      </c>
      <c r="G47" s="142" t="s">
        <v>422</v>
      </c>
      <c r="H47" s="140" t="s">
        <v>61</v>
      </c>
      <c r="I47" s="140" t="s">
        <v>841</v>
      </c>
      <c r="J47" s="139">
        <v>3</v>
      </c>
    </row>
    <row r="48" spans="1:10" ht="48" x14ac:dyDescent="0.3">
      <c r="A48" s="139">
        <v>61</v>
      </c>
      <c r="B48" s="140">
        <v>812</v>
      </c>
      <c r="C48" s="140" t="s">
        <v>626</v>
      </c>
      <c r="D48" s="141" t="s">
        <v>577</v>
      </c>
      <c r="E48" s="141" t="s">
        <v>582</v>
      </c>
      <c r="F48" s="142" t="s">
        <v>442</v>
      </c>
      <c r="G48" s="142" t="s">
        <v>442</v>
      </c>
      <c r="H48" s="140" t="s">
        <v>57</v>
      </c>
      <c r="I48" s="140" t="s">
        <v>841</v>
      </c>
      <c r="J48" s="139">
        <v>1</v>
      </c>
    </row>
    <row r="49" spans="1:10" ht="28.8" x14ac:dyDescent="0.3">
      <c r="A49" s="139">
        <v>62</v>
      </c>
      <c r="B49" s="140">
        <v>887</v>
      </c>
      <c r="C49" s="140" t="s">
        <v>627</v>
      </c>
      <c r="D49" s="141" t="s">
        <v>577</v>
      </c>
      <c r="E49" s="141" t="s">
        <v>578</v>
      </c>
      <c r="F49" s="142" t="s">
        <v>491</v>
      </c>
      <c r="G49" s="142" t="s">
        <v>491</v>
      </c>
      <c r="H49" s="140" t="s">
        <v>58</v>
      </c>
      <c r="I49" s="140" t="s">
        <v>840</v>
      </c>
      <c r="J49" s="139">
        <v>1</v>
      </c>
    </row>
    <row r="50" spans="1:10" ht="28.8" x14ac:dyDescent="0.3">
      <c r="A50" s="139">
        <v>63</v>
      </c>
      <c r="B50" s="140">
        <v>887</v>
      </c>
      <c r="C50" s="140" t="s">
        <v>627</v>
      </c>
      <c r="D50" s="141" t="s">
        <v>577</v>
      </c>
      <c r="E50" s="141" t="s">
        <v>578</v>
      </c>
      <c r="F50" s="142" t="s">
        <v>491</v>
      </c>
      <c r="G50" s="142" t="s">
        <v>491</v>
      </c>
      <c r="H50" s="140" t="s">
        <v>58</v>
      </c>
      <c r="I50" s="140" t="s">
        <v>842</v>
      </c>
      <c r="J50" s="139">
        <v>1</v>
      </c>
    </row>
    <row r="51" spans="1:10" ht="28.8" x14ac:dyDescent="0.3">
      <c r="A51" s="139">
        <v>64</v>
      </c>
      <c r="B51" s="140">
        <v>887</v>
      </c>
      <c r="C51" s="140" t="s">
        <v>627</v>
      </c>
      <c r="D51" s="141" t="s">
        <v>577</v>
      </c>
      <c r="E51" s="141" t="s">
        <v>578</v>
      </c>
      <c r="F51" s="142" t="s">
        <v>491</v>
      </c>
      <c r="G51" s="142" t="s">
        <v>491</v>
      </c>
      <c r="H51" s="140" t="s">
        <v>58</v>
      </c>
      <c r="I51" s="140" t="s">
        <v>841</v>
      </c>
      <c r="J51" s="139">
        <v>2</v>
      </c>
    </row>
    <row r="52" spans="1:10" ht="28.8" x14ac:dyDescent="0.3">
      <c r="A52" s="139">
        <v>65</v>
      </c>
      <c r="B52" s="140">
        <v>755</v>
      </c>
      <c r="C52" s="140" t="s">
        <v>630</v>
      </c>
      <c r="D52" s="141" t="s">
        <v>577</v>
      </c>
      <c r="E52" s="141" t="s">
        <v>578</v>
      </c>
      <c r="F52" s="142" t="s">
        <v>397</v>
      </c>
      <c r="G52" s="142" t="s">
        <v>397</v>
      </c>
      <c r="H52" s="140" t="s">
        <v>58</v>
      </c>
      <c r="I52" s="140" t="s">
        <v>840</v>
      </c>
      <c r="J52" s="139">
        <v>2</v>
      </c>
    </row>
    <row r="53" spans="1:10" ht="28.8" x14ac:dyDescent="0.3">
      <c r="A53" s="139">
        <v>66</v>
      </c>
      <c r="B53" s="140">
        <v>578</v>
      </c>
      <c r="C53" s="140" t="s">
        <v>631</v>
      </c>
      <c r="D53" s="141" t="s">
        <v>577</v>
      </c>
      <c r="E53" s="141" t="s">
        <v>578</v>
      </c>
      <c r="F53" s="142" t="s">
        <v>158</v>
      </c>
      <c r="G53" s="142" t="s">
        <v>158</v>
      </c>
      <c r="H53" s="140" t="s">
        <v>61</v>
      </c>
      <c r="I53" s="140" t="s">
        <v>840</v>
      </c>
      <c r="J53" s="139">
        <v>2</v>
      </c>
    </row>
    <row r="54" spans="1:10" ht="28.8" x14ac:dyDescent="0.3">
      <c r="A54" s="139">
        <v>67</v>
      </c>
      <c r="B54" s="140">
        <v>689</v>
      </c>
      <c r="C54" s="140" t="s">
        <v>632</v>
      </c>
      <c r="D54" s="141" t="s">
        <v>577</v>
      </c>
      <c r="E54" s="141" t="s">
        <v>578</v>
      </c>
      <c r="F54" s="142" t="s">
        <v>347</v>
      </c>
      <c r="G54" s="142" t="s">
        <v>347</v>
      </c>
      <c r="H54" s="140" t="s">
        <v>58</v>
      </c>
      <c r="I54" s="140" t="s">
        <v>840</v>
      </c>
      <c r="J54" s="139">
        <v>3</v>
      </c>
    </row>
    <row r="55" spans="1:10" ht="28.8" x14ac:dyDescent="0.3">
      <c r="A55" s="139">
        <v>68</v>
      </c>
      <c r="B55" s="140">
        <v>788</v>
      </c>
      <c r="C55" s="140" t="s">
        <v>633</v>
      </c>
      <c r="D55" s="141" t="s">
        <v>577</v>
      </c>
      <c r="E55" s="141" t="s">
        <v>578</v>
      </c>
      <c r="F55" s="142" t="s">
        <v>422</v>
      </c>
      <c r="G55" s="142" t="s">
        <v>422</v>
      </c>
      <c r="H55" s="140" t="s">
        <v>57</v>
      </c>
      <c r="I55" s="140" t="s">
        <v>841</v>
      </c>
      <c r="J55" s="139">
        <v>3</v>
      </c>
    </row>
    <row r="56" spans="1:10" ht="28.8" x14ac:dyDescent="0.3">
      <c r="A56" s="139">
        <v>69</v>
      </c>
      <c r="B56" s="140">
        <v>788</v>
      </c>
      <c r="C56" s="140" t="s">
        <v>633</v>
      </c>
      <c r="D56" s="141" t="s">
        <v>577</v>
      </c>
      <c r="E56" s="141" t="s">
        <v>578</v>
      </c>
      <c r="F56" s="142" t="s">
        <v>422</v>
      </c>
      <c r="G56" s="142" t="s">
        <v>422</v>
      </c>
      <c r="H56" s="140" t="s">
        <v>57</v>
      </c>
      <c r="I56" s="140" t="s">
        <v>840</v>
      </c>
      <c r="J56" s="139">
        <v>1</v>
      </c>
    </row>
    <row r="57" spans="1:10" ht="28.8" x14ac:dyDescent="0.3">
      <c r="A57" s="139">
        <v>71</v>
      </c>
      <c r="B57" s="140">
        <v>789</v>
      </c>
      <c r="C57" s="140" t="s">
        <v>634</v>
      </c>
      <c r="D57" s="141" t="s">
        <v>577</v>
      </c>
      <c r="E57" s="141" t="s">
        <v>578</v>
      </c>
      <c r="F57" s="142" t="s">
        <v>422</v>
      </c>
      <c r="G57" s="142" t="s">
        <v>422</v>
      </c>
      <c r="H57" s="140" t="s">
        <v>57</v>
      </c>
      <c r="I57" s="140" t="s">
        <v>841</v>
      </c>
      <c r="J57" s="139">
        <v>2</v>
      </c>
    </row>
    <row r="58" spans="1:10" ht="28.8" x14ac:dyDescent="0.3">
      <c r="A58" s="139">
        <v>72</v>
      </c>
      <c r="B58" s="140">
        <v>789</v>
      </c>
      <c r="C58" s="140" t="s">
        <v>634</v>
      </c>
      <c r="D58" s="141" t="s">
        <v>577</v>
      </c>
      <c r="E58" s="141" t="s">
        <v>578</v>
      </c>
      <c r="F58" s="142" t="s">
        <v>422</v>
      </c>
      <c r="G58" s="142" t="s">
        <v>422</v>
      </c>
      <c r="H58" s="140" t="s">
        <v>57</v>
      </c>
      <c r="I58" s="140" t="s">
        <v>842</v>
      </c>
      <c r="J58" s="139">
        <v>1</v>
      </c>
    </row>
    <row r="59" spans="1:10" ht="28.8" x14ac:dyDescent="0.3">
      <c r="A59" s="139">
        <v>73</v>
      </c>
      <c r="B59" s="140">
        <v>789</v>
      </c>
      <c r="C59" s="140" t="s">
        <v>634</v>
      </c>
      <c r="D59" s="141" t="s">
        <v>577</v>
      </c>
      <c r="E59" s="141" t="s">
        <v>578</v>
      </c>
      <c r="F59" s="142" t="s">
        <v>422</v>
      </c>
      <c r="G59" s="142" t="s">
        <v>422</v>
      </c>
      <c r="H59" s="140" t="s">
        <v>57</v>
      </c>
      <c r="I59" s="140" t="s">
        <v>840</v>
      </c>
      <c r="J59" s="139">
        <v>2</v>
      </c>
    </row>
    <row r="60" spans="1:10" ht="28.8" x14ac:dyDescent="0.3">
      <c r="A60" s="139">
        <v>74</v>
      </c>
      <c r="B60" s="140">
        <v>904</v>
      </c>
      <c r="C60" s="140" t="s">
        <v>635</v>
      </c>
      <c r="D60" s="141" t="s">
        <v>577</v>
      </c>
      <c r="E60" s="141" t="s">
        <v>578</v>
      </c>
      <c r="F60" s="142" t="s">
        <v>158</v>
      </c>
      <c r="G60" s="142" t="s">
        <v>158</v>
      </c>
      <c r="H60" s="140" t="s">
        <v>58</v>
      </c>
      <c r="I60" s="140" t="s">
        <v>840</v>
      </c>
      <c r="J60" s="139">
        <v>3</v>
      </c>
    </row>
    <row r="61" spans="1:10" ht="28.8" x14ac:dyDescent="0.3">
      <c r="A61" s="139">
        <v>75</v>
      </c>
      <c r="B61" s="140">
        <v>851</v>
      </c>
      <c r="C61" s="140" t="s">
        <v>637</v>
      </c>
      <c r="D61" s="141" t="s">
        <v>577</v>
      </c>
      <c r="E61" s="141" t="s">
        <v>578</v>
      </c>
      <c r="F61" s="142" t="s">
        <v>466</v>
      </c>
      <c r="G61" s="142" t="s">
        <v>466</v>
      </c>
      <c r="H61" s="140" t="s">
        <v>58</v>
      </c>
      <c r="I61" s="140" t="s">
        <v>842</v>
      </c>
      <c r="J61" s="139">
        <v>2</v>
      </c>
    </row>
    <row r="62" spans="1:10" ht="28.8" x14ac:dyDescent="0.3">
      <c r="A62" s="139">
        <v>76</v>
      </c>
      <c r="B62" s="140">
        <v>851</v>
      </c>
      <c r="C62" s="140" t="s">
        <v>637</v>
      </c>
      <c r="D62" s="141" t="s">
        <v>577</v>
      </c>
      <c r="E62" s="141" t="s">
        <v>578</v>
      </c>
      <c r="F62" s="142" t="s">
        <v>466</v>
      </c>
      <c r="G62" s="142" t="s">
        <v>466</v>
      </c>
      <c r="H62" s="140" t="s">
        <v>58</v>
      </c>
      <c r="I62" s="140" t="s">
        <v>841</v>
      </c>
      <c r="J62" s="139">
        <v>1</v>
      </c>
    </row>
    <row r="63" spans="1:10" ht="28.8" x14ac:dyDescent="0.3">
      <c r="A63" s="139">
        <v>77</v>
      </c>
      <c r="B63" s="140">
        <v>691</v>
      </c>
      <c r="C63" s="140" t="s">
        <v>638</v>
      </c>
      <c r="D63" s="141" t="s">
        <v>577</v>
      </c>
      <c r="E63" s="141" t="s">
        <v>578</v>
      </c>
      <c r="F63" s="142" t="s">
        <v>347</v>
      </c>
      <c r="G63" s="142" t="s">
        <v>347</v>
      </c>
      <c r="H63" s="140" t="s">
        <v>58</v>
      </c>
      <c r="I63" s="140" t="s">
        <v>840</v>
      </c>
      <c r="J63" s="139">
        <v>1</v>
      </c>
    </row>
    <row r="64" spans="1:10" ht="28.8" x14ac:dyDescent="0.3">
      <c r="A64" s="139">
        <v>78</v>
      </c>
      <c r="B64" s="140">
        <v>580</v>
      </c>
      <c r="C64" s="140" t="s">
        <v>639</v>
      </c>
      <c r="D64" s="141" t="s">
        <v>577</v>
      </c>
      <c r="E64" s="141" t="s">
        <v>578</v>
      </c>
      <c r="F64" s="142" t="s">
        <v>158</v>
      </c>
      <c r="G64" s="142" t="s">
        <v>158</v>
      </c>
      <c r="H64" s="140" t="s">
        <v>57</v>
      </c>
      <c r="I64" s="140" t="s">
        <v>840</v>
      </c>
      <c r="J64" s="139">
        <v>2</v>
      </c>
    </row>
    <row r="65" spans="1:10" ht="38.4" x14ac:dyDescent="0.3">
      <c r="A65" s="139">
        <v>79</v>
      </c>
      <c r="B65" s="140">
        <v>1483</v>
      </c>
      <c r="C65" s="140" t="s">
        <v>640</v>
      </c>
      <c r="D65" s="141" t="s">
        <v>577</v>
      </c>
      <c r="E65" s="141" t="s">
        <v>578</v>
      </c>
      <c r="F65" s="142" t="s">
        <v>158</v>
      </c>
      <c r="G65" s="142" t="s">
        <v>158</v>
      </c>
      <c r="H65" s="140" t="s">
        <v>60</v>
      </c>
      <c r="I65" s="140" t="s">
        <v>840</v>
      </c>
      <c r="J65" s="139">
        <v>2</v>
      </c>
    </row>
    <row r="66" spans="1:10" ht="28.8" x14ac:dyDescent="0.3">
      <c r="A66" s="139">
        <v>80</v>
      </c>
      <c r="B66" s="140">
        <v>759</v>
      </c>
      <c r="C66" s="140" t="s">
        <v>641</v>
      </c>
      <c r="D66" s="141" t="s">
        <v>577</v>
      </c>
      <c r="E66" s="141" t="s">
        <v>578</v>
      </c>
      <c r="F66" s="142" t="s">
        <v>397</v>
      </c>
      <c r="G66" s="142" t="s">
        <v>397</v>
      </c>
      <c r="H66" s="140" t="s">
        <v>58</v>
      </c>
      <c r="I66" s="140" t="s">
        <v>840</v>
      </c>
      <c r="J66" s="139">
        <v>2</v>
      </c>
    </row>
    <row r="67" spans="1:10" ht="28.8" x14ac:dyDescent="0.3">
      <c r="A67" s="139">
        <v>83</v>
      </c>
      <c r="B67" s="140">
        <v>840</v>
      </c>
      <c r="C67" s="140" t="s">
        <v>646</v>
      </c>
      <c r="D67" s="141" t="s">
        <v>577</v>
      </c>
      <c r="E67" s="141" t="s">
        <v>578</v>
      </c>
      <c r="F67" s="142" t="s">
        <v>466</v>
      </c>
      <c r="G67" s="142" t="s">
        <v>466</v>
      </c>
      <c r="H67" s="140" t="s">
        <v>60</v>
      </c>
      <c r="I67" s="140" t="s">
        <v>841</v>
      </c>
      <c r="J67" s="139">
        <v>1</v>
      </c>
    </row>
    <row r="68" spans="1:10" ht="28.8" x14ac:dyDescent="0.3">
      <c r="A68" s="139">
        <v>84</v>
      </c>
      <c r="B68" s="140">
        <v>840</v>
      </c>
      <c r="C68" s="140" t="s">
        <v>646</v>
      </c>
      <c r="D68" s="141" t="s">
        <v>577</v>
      </c>
      <c r="E68" s="141" t="s">
        <v>578</v>
      </c>
      <c r="F68" s="142" t="s">
        <v>466</v>
      </c>
      <c r="G68" s="142" t="s">
        <v>466</v>
      </c>
      <c r="H68" s="140" t="s">
        <v>60</v>
      </c>
      <c r="I68" s="140" t="s">
        <v>842</v>
      </c>
      <c r="J68" s="139">
        <v>2</v>
      </c>
    </row>
    <row r="69" spans="1:10" ht="38.4" x14ac:dyDescent="0.3">
      <c r="A69" s="139">
        <v>85</v>
      </c>
      <c r="B69" s="140">
        <v>841</v>
      </c>
      <c r="C69" s="140" t="s">
        <v>648</v>
      </c>
      <c r="D69" s="141" t="s">
        <v>577</v>
      </c>
      <c r="E69" s="141" t="s">
        <v>578</v>
      </c>
      <c r="F69" s="142" t="s">
        <v>466</v>
      </c>
      <c r="G69" s="142" t="s">
        <v>466</v>
      </c>
      <c r="H69" s="140" t="s">
        <v>57</v>
      </c>
      <c r="I69" s="140" t="s">
        <v>840</v>
      </c>
      <c r="J69" s="139">
        <v>2</v>
      </c>
    </row>
    <row r="70" spans="1:10" ht="38.4" x14ac:dyDescent="0.3">
      <c r="A70" s="139">
        <v>86</v>
      </c>
      <c r="B70" s="140">
        <v>841</v>
      </c>
      <c r="C70" s="140" t="s">
        <v>648</v>
      </c>
      <c r="D70" s="141" t="s">
        <v>577</v>
      </c>
      <c r="E70" s="141" t="s">
        <v>578</v>
      </c>
      <c r="F70" s="142" t="s">
        <v>466</v>
      </c>
      <c r="G70" s="142" t="s">
        <v>466</v>
      </c>
      <c r="H70" s="140" t="s">
        <v>57</v>
      </c>
      <c r="I70" s="140" t="s">
        <v>842</v>
      </c>
      <c r="J70" s="139">
        <v>2</v>
      </c>
    </row>
    <row r="71" spans="1:10" ht="38.4" x14ac:dyDescent="0.3">
      <c r="A71" s="139">
        <v>87</v>
      </c>
      <c r="B71" s="140">
        <v>841</v>
      </c>
      <c r="C71" s="140" t="s">
        <v>648</v>
      </c>
      <c r="D71" s="141" t="s">
        <v>577</v>
      </c>
      <c r="E71" s="141" t="s">
        <v>578</v>
      </c>
      <c r="F71" s="142" t="s">
        <v>466</v>
      </c>
      <c r="G71" s="142" t="s">
        <v>466</v>
      </c>
      <c r="H71" s="140" t="s">
        <v>57</v>
      </c>
      <c r="I71" s="140" t="s">
        <v>841</v>
      </c>
      <c r="J71" s="139">
        <v>1</v>
      </c>
    </row>
    <row r="72" spans="1:10" ht="28.8" x14ac:dyDescent="0.3">
      <c r="A72" s="139">
        <v>88</v>
      </c>
      <c r="B72" s="140">
        <v>889</v>
      </c>
      <c r="C72" s="140" t="s">
        <v>649</v>
      </c>
      <c r="D72" s="141" t="s">
        <v>577</v>
      </c>
      <c r="E72" s="141" t="s">
        <v>578</v>
      </c>
      <c r="F72" s="142" t="s">
        <v>491</v>
      </c>
      <c r="G72" s="142" t="s">
        <v>491</v>
      </c>
      <c r="H72" s="140" t="s">
        <v>57</v>
      </c>
      <c r="I72" s="140" t="s">
        <v>840</v>
      </c>
      <c r="J72" s="139">
        <v>2</v>
      </c>
    </row>
    <row r="73" spans="1:10" ht="28.8" x14ac:dyDescent="0.3">
      <c r="A73" s="139">
        <v>89</v>
      </c>
      <c r="B73" s="140">
        <v>791</v>
      </c>
      <c r="C73" s="140" t="s">
        <v>651</v>
      </c>
      <c r="D73" s="141" t="s">
        <v>577</v>
      </c>
      <c r="E73" s="141" t="s">
        <v>578</v>
      </c>
      <c r="F73" s="142" t="s">
        <v>422</v>
      </c>
      <c r="G73" s="142" t="s">
        <v>422</v>
      </c>
      <c r="H73" s="140" t="s">
        <v>60</v>
      </c>
      <c r="I73" s="140" t="s">
        <v>840</v>
      </c>
      <c r="J73" s="139">
        <v>2</v>
      </c>
    </row>
    <row r="74" spans="1:10" ht="28.8" x14ac:dyDescent="0.3">
      <c r="A74" s="139">
        <v>90</v>
      </c>
      <c r="B74" s="140">
        <v>791</v>
      </c>
      <c r="C74" s="140" t="s">
        <v>651</v>
      </c>
      <c r="D74" s="141" t="s">
        <v>577</v>
      </c>
      <c r="E74" s="141" t="s">
        <v>578</v>
      </c>
      <c r="F74" s="142" t="s">
        <v>422</v>
      </c>
      <c r="G74" s="142" t="s">
        <v>422</v>
      </c>
      <c r="H74" s="140" t="s">
        <v>60</v>
      </c>
      <c r="I74" s="140" t="s">
        <v>841</v>
      </c>
      <c r="J74" s="139">
        <v>3</v>
      </c>
    </row>
    <row r="75" spans="1:10" ht="28.8" x14ac:dyDescent="0.3">
      <c r="A75" s="139">
        <v>91</v>
      </c>
      <c r="B75" s="140">
        <v>791</v>
      </c>
      <c r="C75" s="140" t="s">
        <v>651</v>
      </c>
      <c r="D75" s="141" t="s">
        <v>577</v>
      </c>
      <c r="E75" s="141" t="s">
        <v>578</v>
      </c>
      <c r="F75" s="142" t="s">
        <v>422</v>
      </c>
      <c r="G75" s="142" t="s">
        <v>422</v>
      </c>
      <c r="H75" s="140" t="s">
        <v>60</v>
      </c>
      <c r="I75" s="140" t="s">
        <v>842</v>
      </c>
      <c r="J75" s="139">
        <v>1</v>
      </c>
    </row>
    <row r="76" spans="1:10" ht="28.8" x14ac:dyDescent="0.3">
      <c r="A76" s="139">
        <v>92</v>
      </c>
      <c r="B76" s="140">
        <v>583</v>
      </c>
      <c r="C76" s="140" t="s">
        <v>652</v>
      </c>
      <c r="D76" s="141" t="s">
        <v>577</v>
      </c>
      <c r="E76" s="141" t="s">
        <v>578</v>
      </c>
      <c r="F76" s="142" t="s">
        <v>158</v>
      </c>
      <c r="G76" s="142" t="s">
        <v>158</v>
      </c>
      <c r="H76" s="140" t="s">
        <v>58</v>
      </c>
      <c r="I76" s="140" t="s">
        <v>840</v>
      </c>
      <c r="J76" s="139">
        <v>2</v>
      </c>
    </row>
    <row r="77" spans="1:10" ht="28.8" x14ac:dyDescent="0.3">
      <c r="A77" s="139">
        <v>93</v>
      </c>
      <c r="B77" s="140">
        <v>757</v>
      </c>
      <c r="C77" s="140" t="s">
        <v>653</v>
      </c>
      <c r="D77" s="141" t="s">
        <v>577</v>
      </c>
      <c r="E77" s="141" t="s">
        <v>578</v>
      </c>
      <c r="F77" s="142" t="s">
        <v>397</v>
      </c>
      <c r="G77" s="142" t="s">
        <v>397</v>
      </c>
      <c r="H77" s="140" t="s">
        <v>57</v>
      </c>
      <c r="I77" s="140" t="s">
        <v>840</v>
      </c>
      <c r="J77" s="139">
        <v>1</v>
      </c>
    </row>
    <row r="78" spans="1:10" ht="28.8" x14ac:dyDescent="0.3">
      <c r="A78" s="139">
        <v>94</v>
      </c>
      <c r="B78" s="140">
        <v>694</v>
      </c>
      <c r="C78" s="140" t="s">
        <v>654</v>
      </c>
      <c r="D78" s="141" t="s">
        <v>577</v>
      </c>
      <c r="E78" s="141" t="s">
        <v>578</v>
      </c>
      <c r="F78" s="142" t="s">
        <v>347</v>
      </c>
      <c r="G78" s="142" t="s">
        <v>347</v>
      </c>
      <c r="H78" s="140" t="s">
        <v>58</v>
      </c>
      <c r="I78" s="140" t="s">
        <v>840</v>
      </c>
      <c r="J78" s="139">
        <v>3</v>
      </c>
    </row>
    <row r="79" spans="1:10" ht="28.8" x14ac:dyDescent="0.3">
      <c r="A79" s="139">
        <v>95</v>
      </c>
      <c r="B79" s="140">
        <v>758</v>
      </c>
      <c r="C79" s="140" t="s">
        <v>655</v>
      </c>
      <c r="D79" s="141" t="s">
        <v>577</v>
      </c>
      <c r="E79" s="141" t="s">
        <v>578</v>
      </c>
      <c r="F79" s="142" t="s">
        <v>397</v>
      </c>
      <c r="G79" s="142" t="s">
        <v>397</v>
      </c>
      <c r="H79" s="140" t="s">
        <v>58</v>
      </c>
      <c r="I79" s="140" t="s">
        <v>840</v>
      </c>
      <c r="J79" s="139">
        <v>2</v>
      </c>
    </row>
    <row r="80" spans="1:10" ht="28.8" x14ac:dyDescent="0.3">
      <c r="A80" s="139">
        <v>96</v>
      </c>
      <c r="B80" s="140">
        <v>761</v>
      </c>
      <c r="C80" s="140" t="s">
        <v>657</v>
      </c>
      <c r="D80" s="141" t="s">
        <v>577</v>
      </c>
      <c r="E80" s="141" t="s">
        <v>578</v>
      </c>
      <c r="F80" s="142" t="s">
        <v>397</v>
      </c>
      <c r="G80" s="142" t="s">
        <v>397</v>
      </c>
      <c r="H80" s="140" t="s">
        <v>57</v>
      </c>
      <c r="I80" s="140" t="s">
        <v>840</v>
      </c>
      <c r="J80" s="139">
        <v>3</v>
      </c>
    </row>
    <row r="81" spans="1:10" ht="28.8" x14ac:dyDescent="0.3">
      <c r="A81" s="139">
        <v>97</v>
      </c>
      <c r="B81" s="140">
        <v>844</v>
      </c>
      <c r="C81" s="140" t="s">
        <v>658</v>
      </c>
      <c r="D81" s="141" t="s">
        <v>577</v>
      </c>
      <c r="E81" s="141" t="s">
        <v>578</v>
      </c>
      <c r="F81" s="142" t="s">
        <v>466</v>
      </c>
      <c r="G81" s="142" t="s">
        <v>466</v>
      </c>
      <c r="H81" s="140" t="s">
        <v>57</v>
      </c>
      <c r="I81" s="140" t="s">
        <v>842</v>
      </c>
      <c r="J81" s="139">
        <v>2</v>
      </c>
    </row>
    <row r="82" spans="1:10" ht="28.8" x14ac:dyDescent="0.3">
      <c r="A82" s="139">
        <v>98</v>
      </c>
      <c r="B82" s="140">
        <v>844</v>
      </c>
      <c r="C82" s="140" t="s">
        <v>658</v>
      </c>
      <c r="D82" s="141" t="s">
        <v>577</v>
      </c>
      <c r="E82" s="141" t="s">
        <v>578</v>
      </c>
      <c r="F82" s="142" t="s">
        <v>466</v>
      </c>
      <c r="G82" s="142" t="s">
        <v>466</v>
      </c>
      <c r="H82" s="140" t="s">
        <v>57</v>
      </c>
      <c r="I82" s="140" t="s">
        <v>841</v>
      </c>
      <c r="J82" s="139">
        <v>1</v>
      </c>
    </row>
    <row r="83" spans="1:10" ht="28.8" x14ac:dyDescent="0.3">
      <c r="A83" s="139">
        <v>99</v>
      </c>
      <c r="B83" s="140">
        <v>844</v>
      </c>
      <c r="C83" s="140" t="s">
        <v>658</v>
      </c>
      <c r="D83" s="141" t="s">
        <v>577</v>
      </c>
      <c r="E83" s="141" t="s">
        <v>578</v>
      </c>
      <c r="F83" s="142" t="s">
        <v>466</v>
      </c>
      <c r="G83" s="142" t="s">
        <v>466</v>
      </c>
      <c r="H83" s="140" t="s">
        <v>57</v>
      </c>
      <c r="I83" s="140" t="s">
        <v>840</v>
      </c>
      <c r="J83" s="139">
        <v>2</v>
      </c>
    </row>
    <row r="84" spans="1:10" ht="28.8" x14ac:dyDescent="0.3">
      <c r="A84" s="139">
        <v>100</v>
      </c>
      <c r="B84" s="140">
        <v>725</v>
      </c>
      <c r="C84" s="140" t="s">
        <v>659</v>
      </c>
      <c r="D84" s="141" t="s">
        <v>577</v>
      </c>
      <c r="E84" s="141" t="s">
        <v>582</v>
      </c>
      <c r="F84" s="142" t="s">
        <v>347</v>
      </c>
      <c r="G84" s="142" t="s">
        <v>347</v>
      </c>
      <c r="H84" s="140" t="s">
        <v>57</v>
      </c>
      <c r="I84" s="140" t="s">
        <v>841</v>
      </c>
      <c r="J84" s="139">
        <v>3</v>
      </c>
    </row>
    <row r="85" spans="1:10" ht="28.8" x14ac:dyDescent="0.3">
      <c r="A85" s="139">
        <v>101</v>
      </c>
      <c r="B85" s="140">
        <v>700</v>
      </c>
      <c r="C85" s="140" t="s">
        <v>661</v>
      </c>
      <c r="D85" s="141" t="s">
        <v>577</v>
      </c>
      <c r="E85" s="141" t="s">
        <v>582</v>
      </c>
      <c r="F85" s="142" t="s">
        <v>347</v>
      </c>
      <c r="G85" s="142" t="s">
        <v>347</v>
      </c>
      <c r="H85" s="140" t="s">
        <v>58</v>
      </c>
      <c r="I85" s="140" t="s">
        <v>841</v>
      </c>
      <c r="J85" s="139">
        <v>3</v>
      </c>
    </row>
    <row r="86" spans="1:10" ht="28.8" x14ac:dyDescent="0.3">
      <c r="A86" s="139">
        <v>102</v>
      </c>
      <c r="B86" s="140">
        <v>586</v>
      </c>
      <c r="C86" s="140" t="s">
        <v>665</v>
      </c>
      <c r="D86" s="141" t="s">
        <v>577</v>
      </c>
      <c r="E86" s="141" t="s">
        <v>578</v>
      </c>
      <c r="F86" s="142" t="s">
        <v>158</v>
      </c>
      <c r="G86" s="142" t="s">
        <v>158</v>
      </c>
      <c r="H86" s="140" t="s">
        <v>58</v>
      </c>
      <c r="I86" s="140" t="s">
        <v>840</v>
      </c>
      <c r="J86" s="139">
        <v>1</v>
      </c>
    </row>
    <row r="87" spans="1:10" ht="28.8" x14ac:dyDescent="0.3">
      <c r="A87" s="139">
        <v>103</v>
      </c>
      <c r="B87" s="140">
        <v>587</v>
      </c>
      <c r="C87" s="140" t="s">
        <v>666</v>
      </c>
      <c r="D87" s="141" t="s">
        <v>577</v>
      </c>
      <c r="E87" s="141" t="s">
        <v>578</v>
      </c>
      <c r="F87" s="142" t="s">
        <v>158</v>
      </c>
      <c r="G87" s="142" t="s">
        <v>158</v>
      </c>
      <c r="H87" s="140" t="s">
        <v>58</v>
      </c>
      <c r="I87" s="140" t="s">
        <v>840</v>
      </c>
      <c r="J87" s="139">
        <v>2</v>
      </c>
    </row>
    <row r="88" spans="1:10" ht="28.8" x14ac:dyDescent="0.3">
      <c r="A88" s="139">
        <v>104</v>
      </c>
      <c r="B88" s="140">
        <v>618</v>
      </c>
      <c r="C88" s="140" t="s">
        <v>668</v>
      </c>
      <c r="D88" s="141" t="s">
        <v>577</v>
      </c>
      <c r="E88" s="141" t="s">
        <v>582</v>
      </c>
      <c r="F88" s="142" t="s">
        <v>158</v>
      </c>
      <c r="G88" s="142" t="s">
        <v>158</v>
      </c>
      <c r="H88" s="140" t="s">
        <v>59</v>
      </c>
      <c r="I88" s="140" t="s">
        <v>841</v>
      </c>
      <c r="J88" s="139">
        <v>1</v>
      </c>
    </row>
    <row r="89" spans="1:10" ht="28.8" x14ac:dyDescent="0.3">
      <c r="A89" s="139">
        <v>105</v>
      </c>
      <c r="B89" s="140">
        <v>705</v>
      </c>
      <c r="C89" s="140" t="s">
        <v>671</v>
      </c>
      <c r="D89" s="141" t="s">
        <v>577</v>
      </c>
      <c r="E89" s="141" t="s">
        <v>578</v>
      </c>
      <c r="F89" s="142" t="s">
        <v>347</v>
      </c>
      <c r="G89" s="142" t="s">
        <v>347</v>
      </c>
      <c r="H89" s="140" t="s">
        <v>58</v>
      </c>
      <c r="I89" s="140" t="s">
        <v>840</v>
      </c>
      <c r="J89" s="139">
        <v>2</v>
      </c>
    </row>
    <row r="90" spans="1:10" ht="28.8" x14ac:dyDescent="0.3">
      <c r="A90" s="139">
        <v>106</v>
      </c>
      <c r="B90" s="140">
        <v>869</v>
      </c>
      <c r="C90" s="140" t="s">
        <v>673</v>
      </c>
      <c r="D90" s="141" t="s">
        <v>577</v>
      </c>
      <c r="E90" s="141" t="s">
        <v>578</v>
      </c>
      <c r="F90" s="142" t="s">
        <v>466</v>
      </c>
      <c r="G90" s="142" t="s">
        <v>466</v>
      </c>
      <c r="H90" s="140" t="s">
        <v>57</v>
      </c>
      <c r="I90" s="140" t="s">
        <v>841</v>
      </c>
      <c r="J90" s="139">
        <v>2</v>
      </c>
    </row>
    <row r="91" spans="1:10" ht="28.8" x14ac:dyDescent="0.3">
      <c r="A91" s="139">
        <v>107</v>
      </c>
      <c r="B91" s="140">
        <v>869</v>
      </c>
      <c r="C91" s="140" t="s">
        <v>673</v>
      </c>
      <c r="D91" s="141" t="s">
        <v>577</v>
      </c>
      <c r="E91" s="141" t="s">
        <v>578</v>
      </c>
      <c r="F91" s="142" t="s">
        <v>466</v>
      </c>
      <c r="G91" s="142" t="s">
        <v>466</v>
      </c>
      <c r="H91" s="140" t="s">
        <v>57</v>
      </c>
      <c r="I91" s="140" t="s">
        <v>842</v>
      </c>
      <c r="J91" s="139">
        <v>3</v>
      </c>
    </row>
    <row r="92" spans="1:10" ht="28.8" x14ac:dyDescent="0.3">
      <c r="A92" s="139">
        <v>108</v>
      </c>
      <c r="B92" s="140">
        <v>845</v>
      </c>
      <c r="C92" s="140" t="s">
        <v>674</v>
      </c>
      <c r="D92" s="141" t="s">
        <v>577</v>
      </c>
      <c r="E92" s="141" t="s">
        <v>578</v>
      </c>
      <c r="F92" s="142" t="s">
        <v>466</v>
      </c>
      <c r="G92" s="142" t="s">
        <v>466</v>
      </c>
      <c r="H92" s="140" t="s">
        <v>57</v>
      </c>
      <c r="I92" s="140" t="s">
        <v>840</v>
      </c>
      <c r="J92" s="139">
        <v>2</v>
      </c>
    </row>
    <row r="93" spans="1:10" ht="28.8" x14ac:dyDescent="0.3">
      <c r="A93" s="139">
        <v>109</v>
      </c>
      <c r="B93" s="140">
        <v>845</v>
      </c>
      <c r="C93" s="140" t="s">
        <v>674</v>
      </c>
      <c r="D93" s="141" t="s">
        <v>577</v>
      </c>
      <c r="E93" s="141" t="s">
        <v>578</v>
      </c>
      <c r="F93" s="142" t="s">
        <v>466</v>
      </c>
      <c r="G93" s="142" t="s">
        <v>466</v>
      </c>
      <c r="H93" s="140" t="s">
        <v>57</v>
      </c>
      <c r="I93" s="140" t="s">
        <v>842</v>
      </c>
      <c r="J93" s="139">
        <v>3</v>
      </c>
    </row>
    <row r="94" spans="1:10" ht="28.8" x14ac:dyDescent="0.3">
      <c r="A94" s="139">
        <v>110</v>
      </c>
      <c r="B94" s="140">
        <v>852</v>
      </c>
      <c r="C94" s="140" t="s">
        <v>676</v>
      </c>
      <c r="D94" s="141" t="s">
        <v>577</v>
      </c>
      <c r="E94" s="141" t="s">
        <v>578</v>
      </c>
      <c r="F94" s="142" t="s">
        <v>466</v>
      </c>
      <c r="G94" s="142" t="s">
        <v>466</v>
      </c>
      <c r="H94" s="140" t="s">
        <v>58</v>
      </c>
      <c r="I94" s="140" t="s">
        <v>840</v>
      </c>
      <c r="J94" s="139">
        <v>1</v>
      </c>
    </row>
    <row r="95" spans="1:10" ht="28.8" x14ac:dyDescent="0.3">
      <c r="A95" s="139">
        <v>111</v>
      </c>
      <c r="B95" s="140">
        <v>852</v>
      </c>
      <c r="C95" s="140" t="s">
        <v>676</v>
      </c>
      <c r="D95" s="141" t="s">
        <v>577</v>
      </c>
      <c r="E95" s="141" t="s">
        <v>578</v>
      </c>
      <c r="F95" s="142" t="s">
        <v>466</v>
      </c>
      <c r="G95" s="142" t="s">
        <v>466</v>
      </c>
      <c r="H95" s="140" t="s">
        <v>58</v>
      </c>
      <c r="I95" s="140" t="s">
        <v>842</v>
      </c>
      <c r="J95" s="139">
        <v>2</v>
      </c>
    </row>
    <row r="96" spans="1:10" ht="28.8" x14ac:dyDescent="0.3">
      <c r="A96" s="139">
        <v>112</v>
      </c>
      <c r="B96" s="140">
        <v>852</v>
      </c>
      <c r="C96" s="140" t="s">
        <v>676</v>
      </c>
      <c r="D96" s="141" t="s">
        <v>577</v>
      </c>
      <c r="E96" s="141" t="s">
        <v>578</v>
      </c>
      <c r="F96" s="142" t="s">
        <v>466</v>
      </c>
      <c r="G96" s="142" t="s">
        <v>466</v>
      </c>
      <c r="H96" s="140" t="s">
        <v>58</v>
      </c>
      <c r="I96" s="140" t="s">
        <v>841</v>
      </c>
      <c r="J96" s="139">
        <v>1</v>
      </c>
    </row>
    <row r="97" spans="1:10" ht="38.4" x14ac:dyDescent="0.3">
      <c r="A97" s="139">
        <v>113</v>
      </c>
      <c r="B97" s="140">
        <v>846</v>
      </c>
      <c r="C97" s="140" t="s">
        <v>677</v>
      </c>
      <c r="D97" s="141" t="s">
        <v>577</v>
      </c>
      <c r="E97" s="141" t="s">
        <v>578</v>
      </c>
      <c r="F97" s="142" t="s">
        <v>466</v>
      </c>
      <c r="G97" s="142" t="s">
        <v>466</v>
      </c>
      <c r="H97" s="140" t="s">
        <v>58</v>
      </c>
      <c r="I97" s="140" t="s">
        <v>842</v>
      </c>
      <c r="J97" s="139">
        <v>2</v>
      </c>
    </row>
    <row r="98" spans="1:10" ht="28.8" x14ac:dyDescent="0.3">
      <c r="A98" s="139">
        <v>114</v>
      </c>
      <c r="B98" s="140">
        <v>815</v>
      </c>
      <c r="C98" s="140" t="s">
        <v>679</v>
      </c>
      <c r="D98" s="141" t="s">
        <v>577</v>
      </c>
      <c r="E98" s="141" t="s">
        <v>578</v>
      </c>
      <c r="F98" s="142" t="s">
        <v>442</v>
      </c>
      <c r="G98" s="142" t="s">
        <v>442</v>
      </c>
      <c r="H98" s="140" t="s">
        <v>60</v>
      </c>
      <c r="I98" s="140" t="s">
        <v>840</v>
      </c>
      <c r="J98" s="139">
        <v>2</v>
      </c>
    </row>
    <row r="99" spans="1:10" ht="28.8" x14ac:dyDescent="0.3">
      <c r="A99" s="139">
        <v>115</v>
      </c>
      <c r="B99" s="140">
        <v>815</v>
      </c>
      <c r="C99" s="140" t="s">
        <v>679</v>
      </c>
      <c r="D99" s="141" t="s">
        <v>577</v>
      </c>
      <c r="E99" s="141" t="s">
        <v>578</v>
      </c>
      <c r="F99" s="142" t="s">
        <v>442</v>
      </c>
      <c r="G99" s="142" t="s">
        <v>442</v>
      </c>
      <c r="H99" s="140" t="s">
        <v>60</v>
      </c>
      <c r="I99" s="140" t="s">
        <v>842</v>
      </c>
      <c r="J99" s="139">
        <v>1</v>
      </c>
    </row>
    <row r="100" spans="1:10" ht="28.8" x14ac:dyDescent="0.3">
      <c r="A100" s="139">
        <v>116</v>
      </c>
      <c r="B100" s="140">
        <v>847</v>
      </c>
      <c r="C100" s="140" t="s">
        <v>680</v>
      </c>
      <c r="D100" s="141" t="s">
        <v>577</v>
      </c>
      <c r="E100" s="141" t="s">
        <v>578</v>
      </c>
      <c r="F100" s="142" t="s">
        <v>466</v>
      </c>
      <c r="G100" s="142" t="s">
        <v>466</v>
      </c>
      <c r="H100" s="140" t="s">
        <v>57</v>
      </c>
      <c r="I100" s="140" t="s">
        <v>842</v>
      </c>
      <c r="J100" s="139">
        <v>2</v>
      </c>
    </row>
    <row r="101" spans="1:10" ht="38.4" x14ac:dyDescent="0.3">
      <c r="A101" s="139">
        <v>117</v>
      </c>
      <c r="B101" s="140">
        <v>747</v>
      </c>
      <c r="C101" s="140" t="s">
        <v>681</v>
      </c>
      <c r="D101" s="141" t="s">
        <v>577</v>
      </c>
      <c r="E101" s="141" t="s">
        <v>582</v>
      </c>
      <c r="F101" s="142" t="s">
        <v>347</v>
      </c>
      <c r="G101" s="142" t="s">
        <v>347</v>
      </c>
      <c r="H101" s="140" t="s">
        <v>58</v>
      </c>
      <c r="I101" s="140" t="s">
        <v>841</v>
      </c>
      <c r="J101" s="139">
        <v>2</v>
      </c>
    </row>
    <row r="102" spans="1:10" ht="38.4" x14ac:dyDescent="0.3">
      <c r="A102" s="139">
        <v>118</v>
      </c>
      <c r="B102" s="140">
        <v>747</v>
      </c>
      <c r="C102" s="140" t="s">
        <v>681</v>
      </c>
      <c r="D102" s="141" t="s">
        <v>577</v>
      </c>
      <c r="E102" s="141" t="s">
        <v>582</v>
      </c>
      <c r="F102" s="142" t="s">
        <v>347</v>
      </c>
      <c r="G102" s="142" t="s">
        <v>347</v>
      </c>
      <c r="H102" s="140" t="s">
        <v>58</v>
      </c>
      <c r="I102" s="140" t="s">
        <v>840</v>
      </c>
      <c r="J102" s="139">
        <v>3</v>
      </c>
    </row>
    <row r="103" spans="1:10" ht="28.8" x14ac:dyDescent="0.3">
      <c r="A103" s="139">
        <v>119</v>
      </c>
      <c r="B103" s="140">
        <v>588</v>
      </c>
      <c r="C103" s="140" t="s">
        <v>682</v>
      </c>
      <c r="D103" s="141" t="s">
        <v>577</v>
      </c>
      <c r="E103" s="141" t="s">
        <v>578</v>
      </c>
      <c r="F103" s="142" t="s">
        <v>158</v>
      </c>
      <c r="G103" s="142" t="s">
        <v>158</v>
      </c>
      <c r="H103" s="140" t="s">
        <v>57</v>
      </c>
      <c r="I103" s="140" t="s">
        <v>840</v>
      </c>
      <c r="J103" s="139">
        <v>2</v>
      </c>
    </row>
    <row r="104" spans="1:10" ht="28.8" x14ac:dyDescent="0.3">
      <c r="A104" s="139">
        <v>120</v>
      </c>
      <c r="B104" s="140">
        <v>589</v>
      </c>
      <c r="C104" s="140" t="s">
        <v>685</v>
      </c>
      <c r="D104" s="141" t="s">
        <v>577</v>
      </c>
      <c r="E104" s="141" t="s">
        <v>578</v>
      </c>
      <c r="F104" s="142" t="s">
        <v>158</v>
      </c>
      <c r="G104" s="142" t="s">
        <v>158</v>
      </c>
      <c r="H104" s="140" t="s">
        <v>58</v>
      </c>
      <c r="I104" s="140" t="s">
        <v>842</v>
      </c>
      <c r="J104" s="139">
        <v>3</v>
      </c>
    </row>
    <row r="105" spans="1:10" ht="28.8" x14ac:dyDescent="0.3">
      <c r="A105" s="139">
        <v>121</v>
      </c>
      <c r="B105" s="140">
        <v>592</v>
      </c>
      <c r="C105" s="140" t="s">
        <v>686</v>
      </c>
      <c r="D105" s="141" t="s">
        <v>577</v>
      </c>
      <c r="E105" s="141" t="s">
        <v>578</v>
      </c>
      <c r="F105" s="142" t="s">
        <v>158</v>
      </c>
      <c r="G105" s="142" t="s">
        <v>158</v>
      </c>
      <c r="H105" s="140" t="s">
        <v>58</v>
      </c>
      <c r="I105" s="140" t="s">
        <v>841</v>
      </c>
      <c r="J105" s="139">
        <v>3</v>
      </c>
    </row>
    <row r="106" spans="1:10" ht="28.8" x14ac:dyDescent="0.3">
      <c r="A106" s="139">
        <v>122</v>
      </c>
      <c r="B106" s="140">
        <v>792</v>
      </c>
      <c r="C106" s="140" t="s">
        <v>691</v>
      </c>
      <c r="D106" s="141" t="s">
        <v>577</v>
      </c>
      <c r="E106" s="141" t="s">
        <v>578</v>
      </c>
      <c r="F106" s="142" t="s">
        <v>422</v>
      </c>
      <c r="G106" s="142" t="s">
        <v>422</v>
      </c>
      <c r="H106" s="140" t="s">
        <v>57</v>
      </c>
      <c r="I106" s="140" t="s">
        <v>840</v>
      </c>
      <c r="J106" s="139">
        <v>2</v>
      </c>
    </row>
    <row r="107" spans="1:10" ht="28.8" x14ac:dyDescent="0.3">
      <c r="A107" s="139">
        <v>123</v>
      </c>
      <c r="B107" s="140">
        <v>792</v>
      </c>
      <c r="C107" s="140" t="s">
        <v>691</v>
      </c>
      <c r="D107" s="141" t="s">
        <v>577</v>
      </c>
      <c r="E107" s="141" t="s">
        <v>578</v>
      </c>
      <c r="F107" s="142" t="s">
        <v>422</v>
      </c>
      <c r="G107" s="142" t="s">
        <v>422</v>
      </c>
      <c r="H107" s="140" t="s">
        <v>57</v>
      </c>
      <c r="I107" s="140" t="s">
        <v>841</v>
      </c>
      <c r="J107" s="139">
        <v>2</v>
      </c>
    </row>
    <row r="108" spans="1:10" ht="28.8" x14ac:dyDescent="0.3">
      <c r="A108" s="139">
        <v>124</v>
      </c>
      <c r="B108" s="140">
        <v>762</v>
      </c>
      <c r="C108" s="140" t="s">
        <v>693</v>
      </c>
      <c r="D108" s="141" t="s">
        <v>577</v>
      </c>
      <c r="E108" s="141" t="s">
        <v>578</v>
      </c>
      <c r="F108" s="142" t="s">
        <v>397</v>
      </c>
      <c r="G108" s="142" t="s">
        <v>397</v>
      </c>
      <c r="H108" s="140" t="s">
        <v>57</v>
      </c>
      <c r="I108" s="140" t="s">
        <v>840</v>
      </c>
      <c r="J108" s="139">
        <v>7</v>
      </c>
    </row>
    <row r="109" spans="1:10" ht="28.8" x14ac:dyDescent="0.3">
      <c r="A109" s="139">
        <v>125</v>
      </c>
      <c r="B109" s="140">
        <v>763</v>
      </c>
      <c r="C109" s="140" t="s">
        <v>694</v>
      </c>
      <c r="D109" s="141" t="s">
        <v>577</v>
      </c>
      <c r="E109" s="141" t="s">
        <v>578</v>
      </c>
      <c r="F109" s="142" t="s">
        <v>397</v>
      </c>
      <c r="G109" s="142" t="s">
        <v>397</v>
      </c>
      <c r="H109" s="140" t="s">
        <v>57</v>
      </c>
      <c r="I109" s="140" t="s">
        <v>840</v>
      </c>
      <c r="J109" s="139">
        <v>2</v>
      </c>
    </row>
    <row r="110" spans="1:10" ht="28.8" x14ac:dyDescent="0.3">
      <c r="A110" s="139">
        <v>126</v>
      </c>
      <c r="B110" s="140">
        <v>763</v>
      </c>
      <c r="C110" s="140" t="s">
        <v>694</v>
      </c>
      <c r="D110" s="141" t="s">
        <v>577</v>
      </c>
      <c r="E110" s="141" t="s">
        <v>578</v>
      </c>
      <c r="F110" s="142" t="s">
        <v>397</v>
      </c>
      <c r="G110" s="142" t="s">
        <v>397</v>
      </c>
      <c r="H110" s="140" t="s">
        <v>57</v>
      </c>
      <c r="I110" s="140" t="s">
        <v>841</v>
      </c>
      <c r="J110" s="139">
        <v>1</v>
      </c>
    </row>
    <row r="111" spans="1:10" ht="28.8" x14ac:dyDescent="0.3">
      <c r="A111" s="139">
        <v>127</v>
      </c>
      <c r="B111" s="140">
        <v>653</v>
      </c>
      <c r="C111" s="140" t="s">
        <v>695</v>
      </c>
      <c r="D111" s="141" t="s">
        <v>577</v>
      </c>
      <c r="E111" s="141" t="s">
        <v>578</v>
      </c>
      <c r="F111" s="142" t="s">
        <v>338</v>
      </c>
      <c r="G111" s="142" t="s">
        <v>338</v>
      </c>
      <c r="H111" s="140" t="s">
        <v>58</v>
      </c>
      <c r="I111" s="140" t="s">
        <v>842</v>
      </c>
      <c r="J111" s="139">
        <v>1</v>
      </c>
    </row>
    <row r="112" spans="1:10" ht="28.8" x14ac:dyDescent="0.3">
      <c r="A112" s="139">
        <v>128</v>
      </c>
      <c r="B112" s="140">
        <v>818</v>
      </c>
      <c r="C112" s="140" t="s">
        <v>698</v>
      </c>
      <c r="D112" s="141" t="s">
        <v>577</v>
      </c>
      <c r="E112" s="141" t="s">
        <v>578</v>
      </c>
      <c r="F112" s="142" t="s">
        <v>442</v>
      </c>
      <c r="G112" s="142" t="s">
        <v>442</v>
      </c>
      <c r="H112" s="140" t="s">
        <v>60</v>
      </c>
      <c r="I112" s="140" t="s">
        <v>840</v>
      </c>
      <c r="J112" s="139">
        <v>3</v>
      </c>
    </row>
    <row r="113" spans="1:10" ht="28.8" x14ac:dyDescent="0.3">
      <c r="A113" s="139">
        <v>129</v>
      </c>
      <c r="B113" s="140">
        <v>837</v>
      </c>
      <c r="C113" s="140" t="s">
        <v>700</v>
      </c>
      <c r="D113" s="141" t="s">
        <v>577</v>
      </c>
      <c r="E113" s="141" t="s">
        <v>578</v>
      </c>
      <c r="F113" s="142" t="s">
        <v>466</v>
      </c>
      <c r="G113" s="142" t="s">
        <v>466</v>
      </c>
      <c r="H113" s="140" t="s">
        <v>57</v>
      </c>
      <c r="I113" s="140" t="s">
        <v>842</v>
      </c>
      <c r="J113" s="139">
        <v>1</v>
      </c>
    </row>
    <row r="114" spans="1:10" ht="28.8" x14ac:dyDescent="0.3">
      <c r="A114" s="139">
        <v>130</v>
      </c>
      <c r="B114" s="140">
        <v>594</v>
      </c>
      <c r="C114" s="140" t="s">
        <v>701</v>
      </c>
      <c r="D114" s="141" t="s">
        <v>577</v>
      </c>
      <c r="E114" s="141" t="s">
        <v>578</v>
      </c>
      <c r="F114" s="142" t="s">
        <v>158</v>
      </c>
      <c r="G114" s="142" t="s">
        <v>158</v>
      </c>
      <c r="H114" s="140" t="s">
        <v>57</v>
      </c>
      <c r="I114" s="140" t="s">
        <v>840</v>
      </c>
      <c r="J114" s="139">
        <v>1</v>
      </c>
    </row>
    <row r="115" spans="1:10" ht="28.8" x14ac:dyDescent="0.3">
      <c r="A115" s="139">
        <v>131</v>
      </c>
      <c r="B115" s="140">
        <v>594</v>
      </c>
      <c r="C115" s="140" t="s">
        <v>701</v>
      </c>
      <c r="D115" s="141" t="s">
        <v>577</v>
      </c>
      <c r="E115" s="141" t="s">
        <v>578</v>
      </c>
      <c r="F115" s="142" t="s">
        <v>158</v>
      </c>
      <c r="G115" s="142" t="s">
        <v>158</v>
      </c>
      <c r="H115" s="140" t="s">
        <v>57</v>
      </c>
      <c r="I115" s="140" t="s">
        <v>841</v>
      </c>
      <c r="J115" s="139">
        <v>1</v>
      </c>
    </row>
    <row r="116" spans="1:10" ht="28.8" x14ac:dyDescent="0.3">
      <c r="A116" s="139">
        <v>132</v>
      </c>
      <c r="B116" s="140">
        <v>594</v>
      </c>
      <c r="C116" s="140" t="s">
        <v>701</v>
      </c>
      <c r="D116" s="141" t="s">
        <v>577</v>
      </c>
      <c r="E116" s="141" t="s">
        <v>578</v>
      </c>
      <c r="F116" s="142" t="s">
        <v>158</v>
      </c>
      <c r="G116" s="142" t="s">
        <v>158</v>
      </c>
      <c r="H116" s="140" t="s">
        <v>57</v>
      </c>
      <c r="I116" s="140" t="s">
        <v>842</v>
      </c>
      <c r="J116" s="139">
        <v>1</v>
      </c>
    </row>
    <row r="117" spans="1:10" ht="28.8" x14ac:dyDescent="0.3">
      <c r="A117" s="139">
        <v>133</v>
      </c>
      <c r="B117" s="140">
        <v>764</v>
      </c>
      <c r="C117" s="140" t="s">
        <v>702</v>
      </c>
      <c r="D117" s="141" t="s">
        <v>577</v>
      </c>
      <c r="E117" s="141" t="s">
        <v>578</v>
      </c>
      <c r="F117" s="142" t="s">
        <v>397</v>
      </c>
      <c r="G117" s="142" t="s">
        <v>397</v>
      </c>
      <c r="H117" s="140" t="s">
        <v>57</v>
      </c>
      <c r="I117" s="140" t="s">
        <v>840</v>
      </c>
      <c r="J117" s="139">
        <v>2</v>
      </c>
    </row>
    <row r="118" spans="1:10" ht="28.8" x14ac:dyDescent="0.3">
      <c r="A118" s="139">
        <v>134</v>
      </c>
      <c r="B118" s="140">
        <v>708</v>
      </c>
      <c r="C118" s="140" t="s">
        <v>706</v>
      </c>
      <c r="D118" s="141" t="s">
        <v>577</v>
      </c>
      <c r="E118" s="141" t="s">
        <v>578</v>
      </c>
      <c r="F118" s="142" t="s">
        <v>347</v>
      </c>
      <c r="G118" s="142" t="s">
        <v>347</v>
      </c>
      <c r="H118" s="140" t="s">
        <v>58</v>
      </c>
      <c r="I118" s="140" t="s">
        <v>840</v>
      </c>
      <c r="J118" s="139">
        <v>2</v>
      </c>
    </row>
    <row r="119" spans="1:10" ht="28.8" x14ac:dyDescent="0.3">
      <c r="A119" s="139">
        <v>136</v>
      </c>
      <c r="B119" s="140">
        <v>820</v>
      </c>
      <c r="C119" s="140" t="s">
        <v>710</v>
      </c>
      <c r="D119" s="141" t="s">
        <v>577</v>
      </c>
      <c r="E119" s="141" t="s">
        <v>578</v>
      </c>
      <c r="F119" s="142" t="s">
        <v>442</v>
      </c>
      <c r="G119" s="142" t="s">
        <v>442</v>
      </c>
      <c r="H119" s="140" t="s">
        <v>60</v>
      </c>
      <c r="I119" s="140" t="s">
        <v>841</v>
      </c>
      <c r="J119" s="139">
        <v>1</v>
      </c>
    </row>
    <row r="120" spans="1:10" ht="28.8" x14ac:dyDescent="0.3">
      <c r="A120" s="139">
        <v>137</v>
      </c>
      <c r="B120" s="140">
        <v>766</v>
      </c>
      <c r="C120" s="140" t="s">
        <v>711</v>
      </c>
      <c r="D120" s="141" t="s">
        <v>577</v>
      </c>
      <c r="E120" s="141" t="s">
        <v>578</v>
      </c>
      <c r="F120" s="142" t="s">
        <v>397</v>
      </c>
      <c r="G120" s="142" t="s">
        <v>397</v>
      </c>
      <c r="H120" s="140" t="s">
        <v>58</v>
      </c>
      <c r="I120" s="140" t="s">
        <v>840</v>
      </c>
      <c r="J120" s="139">
        <v>2</v>
      </c>
    </row>
    <row r="121" spans="1:10" ht="28.8" x14ac:dyDescent="0.3">
      <c r="A121" s="139">
        <v>138</v>
      </c>
      <c r="B121" s="140">
        <v>597</v>
      </c>
      <c r="C121" s="140" t="s">
        <v>713</v>
      </c>
      <c r="D121" s="141" t="s">
        <v>577</v>
      </c>
      <c r="E121" s="141" t="s">
        <v>578</v>
      </c>
      <c r="F121" s="142" t="s">
        <v>158</v>
      </c>
      <c r="G121" s="142" t="s">
        <v>158</v>
      </c>
      <c r="H121" s="140" t="s">
        <v>58</v>
      </c>
      <c r="I121" s="140" t="s">
        <v>840</v>
      </c>
      <c r="J121" s="139">
        <v>1</v>
      </c>
    </row>
    <row r="122" spans="1:10" ht="28.8" x14ac:dyDescent="0.3">
      <c r="A122" s="139">
        <v>139</v>
      </c>
      <c r="B122" s="140">
        <v>598</v>
      </c>
      <c r="C122" s="140" t="s">
        <v>716</v>
      </c>
      <c r="D122" s="141" t="s">
        <v>577</v>
      </c>
      <c r="E122" s="141" t="s">
        <v>578</v>
      </c>
      <c r="F122" s="142" t="s">
        <v>158</v>
      </c>
      <c r="G122" s="142" t="s">
        <v>158</v>
      </c>
      <c r="H122" s="140" t="s">
        <v>58</v>
      </c>
      <c r="I122" s="140" t="s">
        <v>840</v>
      </c>
      <c r="J122" s="139">
        <v>2</v>
      </c>
    </row>
    <row r="123" spans="1:10" ht="28.8" x14ac:dyDescent="0.3">
      <c r="A123" s="139">
        <v>140</v>
      </c>
      <c r="B123" s="140">
        <v>599</v>
      </c>
      <c r="C123" s="140" t="s">
        <v>717</v>
      </c>
      <c r="D123" s="141" t="s">
        <v>577</v>
      </c>
      <c r="E123" s="141" t="s">
        <v>578</v>
      </c>
      <c r="F123" s="142" t="s">
        <v>158</v>
      </c>
      <c r="G123" s="142" t="s">
        <v>158</v>
      </c>
      <c r="H123" s="140" t="s">
        <v>58</v>
      </c>
      <c r="I123" s="140" t="s">
        <v>840</v>
      </c>
      <c r="J123" s="139">
        <v>3</v>
      </c>
    </row>
    <row r="124" spans="1:10" ht="28.8" x14ac:dyDescent="0.3">
      <c r="A124" s="139">
        <v>141</v>
      </c>
      <c r="B124" s="140">
        <v>821</v>
      </c>
      <c r="C124" s="140" t="s">
        <v>456</v>
      </c>
      <c r="D124" s="141" t="s">
        <v>577</v>
      </c>
      <c r="E124" s="141" t="s">
        <v>578</v>
      </c>
      <c r="F124" s="142" t="s">
        <v>338</v>
      </c>
      <c r="G124" s="142" t="s">
        <v>338</v>
      </c>
      <c r="H124" s="140" t="s">
        <v>58</v>
      </c>
      <c r="I124" s="140" t="s">
        <v>842</v>
      </c>
      <c r="J124" s="139">
        <v>1</v>
      </c>
    </row>
    <row r="125" spans="1:10" ht="28.8" x14ac:dyDescent="0.3">
      <c r="A125" s="139">
        <v>142</v>
      </c>
      <c r="B125" s="140">
        <v>821</v>
      </c>
      <c r="C125" s="140" t="s">
        <v>456</v>
      </c>
      <c r="D125" s="141" t="s">
        <v>577</v>
      </c>
      <c r="E125" s="141" t="s">
        <v>578</v>
      </c>
      <c r="F125" s="142" t="s">
        <v>338</v>
      </c>
      <c r="G125" s="142" t="s">
        <v>338</v>
      </c>
      <c r="H125" s="140" t="s">
        <v>58</v>
      </c>
      <c r="I125" s="140" t="s">
        <v>840</v>
      </c>
      <c r="J125" s="139">
        <v>1</v>
      </c>
    </row>
    <row r="126" spans="1:10" ht="28.8" x14ac:dyDescent="0.3">
      <c r="A126" s="139">
        <v>143</v>
      </c>
      <c r="B126" s="140">
        <v>710</v>
      </c>
      <c r="C126" s="140" t="s">
        <v>719</v>
      </c>
      <c r="D126" s="141" t="s">
        <v>577</v>
      </c>
      <c r="E126" s="141" t="s">
        <v>578</v>
      </c>
      <c r="F126" s="142" t="s">
        <v>347</v>
      </c>
      <c r="G126" s="142" t="s">
        <v>347</v>
      </c>
      <c r="H126" s="140" t="s">
        <v>58</v>
      </c>
      <c r="I126" s="140" t="s">
        <v>840</v>
      </c>
      <c r="J126" s="139">
        <v>1</v>
      </c>
    </row>
    <row r="127" spans="1:10" ht="28.8" x14ac:dyDescent="0.3">
      <c r="A127" s="139">
        <v>144</v>
      </c>
      <c r="B127" s="140">
        <v>600</v>
      </c>
      <c r="C127" s="140" t="s">
        <v>720</v>
      </c>
      <c r="D127" s="141" t="s">
        <v>577</v>
      </c>
      <c r="E127" s="141" t="s">
        <v>578</v>
      </c>
      <c r="F127" s="142" t="s">
        <v>158</v>
      </c>
      <c r="G127" s="142" t="s">
        <v>158</v>
      </c>
      <c r="H127" s="140" t="s">
        <v>58</v>
      </c>
      <c r="I127" s="140" t="s">
        <v>840</v>
      </c>
      <c r="J127" s="139">
        <v>2</v>
      </c>
    </row>
    <row r="128" spans="1:10" ht="28.8" x14ac:dyDescent="0.3">
      <c r="A128" s="139">
        <v>145</v>
      </c>
      <c r="B128" s="140">
        <v>655</v>
      </c>
      <c r="C128" s="140" t="s">
        <v>721</v>
      </c>
      <c r="D128" s="141" t="s">
        <v>577</v>
      </c>
      <c r="E128" s="141" t="s">
        <v>578</v>
      </c>
      <c r="F128" s="142" t="s">
        <v>338</v>
      </c>
      <c r="G128" s="142" t="s">
        <v>338</v>
      </c>
      <c r="H128" s="140" t="s">
        <v>59</v>
      </c>
      <c r="I128" s="140" t="s">
        <v>842</v>
      </c>
      <c r="J128" s="139">
        <v>1</v>
      </c>
    </row>
    <row r="129" spans="1:10" ht="28.8" x14ac:dyDescent="0.3">
      <c r="A129" s="139">
        <v>146</v>
      </c>
      <c r="B129" s="140">
        <v>655</v>
      </c>
      <c r="C129" s="140" t="s">
        <v>721</v>
      </c>
      <c r="D129" s="141" t="s">
        <v>577</v>
      </c>
      <c r="E129" s="141" t="s">
        <v>578</v>
      </c>
      <c r="F129" s="142" t="s">
        <v>338</v>
      </c>
      <c r="G129" s="142" t="s">
        <v>338</v>
      </c>
      <c r="H129" s="140" t="s">
        <v>59</v>
      </c>
      <c r="I129" s="140" t="s">
        <v>841</v>
      </c>
      <c r="J129" s="139">
        <v>2</v>
      </c>
    </row>
    <row r="130" spans="1:10" ht="28.8" x14ac:dyDescent="0.3">
      <c r="A130" s="139">
        <v>147</v>
      </c>
      <c r="B130" s="140">
        <v>655</v>
      </c>
      <c r="C130" s="140" t="s">
        <v>721</v>
      </c>
      <c r="D130" s="141" t="s">
        <v>577</v>
      </c>
      <c r="E130" s="141" t="s">
        <v>578</v>
      </c>
      <c r="F130" s="142" t="s">
        <v>338</v>
      </c>
      <c r="G130" s="142" t="s">
        <v>338</v>
      </c>
      <c r="H130" s="140" t="s">
        <v>59</v>
      </c>
      <c r="I130" s="140" t="s">
        <v>840</v>
      </c>
      <c r="J130" s="139">
        <v>1</v>
      </c>
    </row>
    <row r="131" spans="1:10" ht="28.8" x14ac:dyDescent="0.3">
      <c r="A131" s="139">
        <v>148</v>
      </c>
      <c r="B131" s="140">
        <v>794</v>
      </c>
      <c r="C131" s="140" t="s">
        <v>723</v>
      </c>
      <c r="D131" s="141" t="s">
        <v>577</v>
      </c>
      <c r="E131" s="141" t="s">
        <v>578</v>
      </c>
      <c r="F131" s="142" t="s">
        <v>422</v>
      </c>
      <c r="G131" s="142" t="s">
        <v>422</v>
      </c>
      <c r="H131" s="140" t="s">
        <v>57</v>
      </c>
      <c r="I131" s="140" t="s">
        <v>840</v>
      </c>
      <c r="J131" s="139">
        <v>1</v>
      </c>
    </row>
    <row r="132" spans="1:10" ht="28.8" x14ac:dyDescent="0.3">
      <c r="A132" s="139">
        <v>149</v>
      </c>
      <c r="B132" s="140">
        <v>794</v>
      </c>
      <c r="C132" s="140" t="s">
        <v>723</v>
      </c>
      <c r="D132" s="141" t="s">
        <v>577</v>
      </c>
      <c r="E132" s="141" t="s">
        <v>578</v>
      </c>
      <c r="F132" s="142" t="s">
        <v>422</v>
      </c>
      <c r="G132" s="142" t="s">
        <v>422</v>
      </c>
      <c r="H132" s="140" t="s">
        <v>57</v>
      </c>
      <c r="I132" s="140" t="s">
        <v>842</v>
      </c>
      <c r="J132" s="139">
        <v>1</v>
      </c>
    </row>
    <row r="133" spans="1:10" ht="28.8" x14ac:dyDescent="0.3">
      <c r="A133" s="139">
        <v>150</v>
      </c>
      <c r="B133" s="140">
        <v>601</v>
      </c>
      <c r="C133" s="140" t="s">
        <v>724</v>
      </c>
      <c r="D133" s="141" t="s">
        <v>577</v>
      </c>
      <c r="E133" s="141" t="s">
        <v>578</v>
      </c>
      <c r="F133" s="142" t="s">
        <v>158</v>
      </c>
      <c r="G133" s="142" t="s">
        <v>158</v>
      </c>
      <c r="H133" s="140" t="s">
        <v>61</v>
      </c>
      <c r="I133" s="140" t="s">
        <v>840</v>
      </c>
      <c r="J133" s="139">
        <v>3</v>
      </c>
    </row>
    <row r="134" spans="1:10" ht="28.8" x14ac:dyDescent="0.3">
      <c r="A134" s="139">
        <v>151</v>
      </c>
      <c r="B134" s="140">
        <v>656</v>
      </c>
      <c r="C134" s="140" t="s">
        <v>727</v>
      </c>
      <c r="D134" s="141" t="s">
        <v>577</v>
      </c>
      <c r="E134" s="141" t="s">
        <v>578</v>
      </c>
      <c r="F134" s="142" t="s">
        <v>338</v>
      </c>
      <c r="G134" s="142" t="s">
        <v>338</v>
      </c>
      <c r="H134" s="140" t="s">
        <v>58</v>
      </c>
      <c r="I134" s="140" t="s">
        <v>840</v>
      </c>
      <c r="J134" s="139">
        <v>1</v>
      </c>
    </row>
    <row r="135" spans="1:10" ht="28.8" x14ac:dyDescent="0.3">
      <c r="A135" s="139">
        <v>152</v>
      </c>
      <c r="B135" s="140">
        <v>656</v>
      </c>
      <c r="C135" s="140" t="s">
        <v>727</v>
      </c>
      <c r="D135" s="141" t="s">
        <v>577</v>
      </c>
      <c r="E135" s="141" t="s">
        <v>578</v>
      </c>
      <c r="F135" s="142" t="s">
        <v>338</v>
      </c>
      <c r="G135" s="142" t="s">
        <v>338</v>
      </c>
      <c r="H135" s="140" t="s">
        <v>58</v>
      </c>
      <c r="I135" s="140" t="s">
        <v>842</v>
      </c>
      <c r="J135" s="139">
        <v>1</v>
      </c>
    </row>
    <row r="136" spans="1:10" ht="28.8" x14ac:dyDescent="0.3">
      <c r="A136" s="139">
        <v>153</v>
      </c>
      <c r="B136" s="140">
        <v>656</v>
      </c>
      <c r="C136" s="140" t="s">
        <v>727</v>
      </c>
      <c r="D136" s="141" t="s">
        <v>577</v>
      </c>
      <c r="E136" s="141" t="s">
        <v>578</v>
      </c>
      <c r="F136" s="142" t="s">
        <v>338</v>
      </c>
      <c r="G136" s="142" t="s">
        <v>338</v>
      </c>
      <c r="H136" s="140" t="s">
        <v>58</v>
      </c>
      <c r="I136" s="140" t="s">
        <v>841</v>
      </c>
      <c r="J136" s="139">
        <v>1</v>
      </c>
    </row>
    <row r="137" spans="1:10" ht="28.8" x14ac:dyDescent="0.3">
      <c r="A137" s="139">
        <v>154</v>
      </c>
      <c r="B137" s="140">
        <v>771</v>
      </c>
      <c r="C137" s="140" t="s">
        <v>730</v>
      </c>
      <c r="D137" s="141" t="s">
        <v>577</v>
      </c>
      <c r="E137" s="141" t="s">
        <v>582</v>
      </c>
      <c r="F137" s="142" t="s">
        <v>397</v>
      </c>
      <c r="G137" s="142" t="s">
        <v>397</v>
      </c>
      <c r="H137" s="140" t="s">
        <v>61</v>
      </c>
      <c r="I137" s="140" t="s">
        <v>841</v>
      </c>
      <c r="J137" s="139">
        <v>1</v>
      </c>
    </row>
    <row r="138" spans="1:10" ht="28.8" x14ac:dyDescent="0.3">
      <c r="A138" s="139">
        <v>155</v>
      </c>
      <c r="B138" s="140">
        <v>823</v>
      </c>
      <c r="C138" s="140" t="s">
        <v>732</v>
      </c>
      <c r="D138" s="141" t="s">
        <v>577</v>
      </c>
      <c r="E138" s="141" t="s">
        <v>578</v>
      </c>
      <c r="F138" s="142" t="s">
        <v>442</v>
      </c>
      <c r="G138" s="142" t="s">
        <v>442</v>
      </c>
      <c r="H138" s="140" t="s">
        <v>57</v>
      </c>
      <c r="I138" s="140" t="s">
        <v>842</v>
      </c>
      <c r="J138" s="139">
        <v>1</v>
      </c>
    </row>
    <row r="139" spans="1:10" ht="28.8" x14ac:dyDescent="0.3">
      <c r="A139" s="139">
        <v>156</v>
      </c>
      <c r="B139" s="140">
        <v>823</v>
      </c>
      <c r="C139" s="140" t="s">
        <v>732</v>
      </c>
      <c r="D139" s="141" t="s">
        <v>577</v>
      </c>
      <c r="E139" s="141" t="s">
        <v>578</v>
      </c>
      <c r="F139" s="142" t="s">
        <v>442</v>
      </c>
      <c r="G139" s="142" t="s">
        <v>442</v>
      </c>
      <c r="H139" s="140" t="s">
        <v>57</v>
      </c>
      <c r="I139" s="140" t="s">
        <v>840</v>
      </c>
      <c r="J139" s="139">
        <v>1</v>
      </c>
    </row>
    <row r="140" spans="1:10" ht="28.8" x14ac:dyDescent="0.3">
      <c r="A140" s="139">
        <v>157</v>
      </c>
      <c r="B140" s="140">
        <v>825</v>
      </c>
      <c r="C140" s="140" t="s">
        <v>733</v>
      </c>
      <c r="D140" s="141" t="s">
        <v>577</v>
      </c>
      <c r="E140" s="141" t="s">
        <v>578</v>
      </c>
      <c r="F140" s="142" t="s">
        <v>442</v>
      </c>
      <c r="G140" s="142" t="s">
        <v>442</v>
      </c>
      <c r="H140" s="140" t="s">
        <v>60</v>
      </c>
      <c r="I140" s="140" t="s">
        <v>842</v>
      </c>
      <c r="J140" s="139">
        <v>1</v>
      </c>
    </row>
    <row r="141" spans="1:10" ht="28.8" x14ac:dyDescent="0.3">
      <c r="A141" s="139">
        <v>158</v>
      </c>
      <c r="B141" s="140">
        <v>825</v>
      </c>
      <c r="C141" s="140" t="s">
        <v>733</v>
      </c>
      <c r="D141" s="141" t="s">
        <v>577</v>
      </c>
      <c r="E141" s="141" t="s">
        <v>578</v>
      </c>
      <c r="F141" s="142" t="s">
        <v>442</v>
      </c>
      <c r="G141" s="142" t="s">
        <v>442</v>
      </c>
      <c r="H141" s="140" t="s">
        <v>60</v>
      </c>
      <c r="I141" s="140" t="s">
        <v>840</v>
      </c>
      <c r="J141" s="139">
        <v>1</v>
      </c>
    </row>
    <row r="142" spans="1:10" ht="28.8" x14ac:dyDescent="0.3">
      <c r="A142" s="139">
        <v>159</v>
      </c>
      <c r="B142" s="140">
        <v>896</v>
      </c>
      <c r="C142" s="140" t="s">
        <v>734</v>
      </c>
      <c r="D142" s="141" t="s">
        <v>577</v>
      </c>
      <c r="E142" s="141" t="s">
        <v>578</v>
      </c>
      <c r="F142" s="142" t="s">
        <v>491</v>
      </c>
      <c r="G142" s="142" t="s">
        <v>491</v>
      </c>
      <c r="H142" s="140" t="s">
        <v>58</v>
      </c>
      <c r="I142" s="140" t="s">
        <v>840</v>
      </c>
      <c r="J142" s="139">
        <v>1</v>
      </c>
    </row>
    <row r="143" spans="1:10" ht="28.8" x14ac:dyDescent="0.3">
      <c r="A143" s="139">
        <v>160</v>
      </c>
      <c r="B143" s="140">
        <v>896</v>
      </c>
      <c r="C143" s="140" t="s">
        <v>734</v>
      </c>
      <c r="D143" s="141" t="s">
        <v>577</v>
      </c>
      <c r="E143" s="141" t="s">
        <v>578</v>
      </c>
      <c r="F143" s="142" t="s">
        <v>491</v>
      </c>
      <c r="G143" s="142" t="s">
        <v>491</v>
      </c>
      <c r="H143" s="140" t="s">
        <v>58</v>
      </c>
      <c r="I143" s="140" t="s">
        <v>842</v>
      </c>
      <c r="J143" s="139">
        <v>1</v>
      </c>
    </row>
    <row r="144" spans="1:10" ht="28.8" x14ac:dyDescent="0.3">
      <c r="A144" s="139">
        <v>161</v>
      </c>
      <c r="B144" s="140">
        <v>896</v>
      </c>
      <c r="C144" s="140" t="s">
        <v>734</v>
      </c>
      <c r="D144" s="141" t="s">
        <v>577</v>
      </c>
      <c r="E144" s="141" t="s">
        <v>578</v>
      </c>
      <c r="F144" s="142" t="s">
        <v>491</v>
      </c>
      <c r="G144" s="142" t="s">
        <v>491</v>
      </c>
      <c r="H144" s="140" t="s">
        <v>58</v>
      </c>
      <c r="I144" s="140" t="s">
        <v>841</v>
      </c>
      <c r="J144" s="139">
        <v>1</v>
      </c>
    </row>
    <row r="145" spans="1:10" ht="28.8" x14ac:dyDescent="0.3">
      <c r="A145" s="139">
        <v>162</v>
      </c>
      <c r="B145" s="140">
        <v>712</v>
      </c>
      <c r="C145" s="140" t="s">
        <v>735</v>
      </c>
      <c r="D145" s="141" t="s">
        <v>577</v>
      </c>
      <c r="E145" s="141" t="s">
        <v>578</v>
      </c>
      <c r="F145" s="142" t="s">
        <v>347</v>
      </c>
      <c r="G145" s="142" t="s">
        <v>347</v>
      </c>
      <c r="H145" s="140" t="s">
        <v>60</v>
      </c>
      <c r="I145" s="140" t="s">
        <v>840</v>
      </c>
      <c r="J145" s="139">
        <v>2</v>
      </c>
    </row>
    <row r="146" spans="1:10" ht="28.8" x14ac:dyDescent="0.3">
      <c r="A146" s="139">
        <v>163</v>
      </c>
      <c r="B146" s="140">
        <v>713</v>
      </c>
      <c r="C146" s="140" t="s">
        <v>736</v>
      </c>
      <c r="D146" s="141" t="s">
        <v>577</v>
      </c>
      <c r="E146" s="141" t="s">
        <v>578</v>
      </c>
      <c r="F146" s="142" t="s">
        <v>347</v>
      </c>
      <c r="G146" s="142" t="s">
        <v>347</v>
      </c>
      <c r="H146" s="140" t="s">
        <v>58</v>
      </c>
      <c r="I146" s="140" t="s">
        <v>840</v>
      </c>
      <c r="J146" s="139">
        <v>2</v>
      </c>
    </row>
    <row r="147" spans="1:10" ht="28.8" x14ac:dyDescent="0.3">
      <c r="A147" s="139">
        <v>164</v>
      </c>
      <c r="B147" s="140">
        <v>795</v>
      </c>
      <c r="C147" s="140" t="s">
        <v>737</v>
      </c>
      <c r="D147" s="141" t="s">
        <v>577</v>
      </c>
      <c r="E147" s="141" t="s">
        <v>578</v>
      </c>
      <c r="F147" s="142" t="s">
        <v>422</v>
      </c>
      <c r="G147" s="142" t="s">
        <v>422</v>
      </c>
      <c r="H147" s="140" t="s">
        <v>61</v>
      </c>
      <c r="I147" s="140" t="s">
        <v>842</v>
      </c>
      <c r="J147" s="139">
        <v>2</v>
      </c>
    </row>
    <row r="148" spans="1:10" ht="28.8" x14ac:dyDescent="0.3">
      <c r="A148" s="139">
        <v>165</v>
      </c>
      <c r="B148" s="140">
        <v>795</v>
      </c>
      <c r="C148" s="140" t="s">
        <v>737</v>
      </c>
      <c r="D148" s="141" t="s">
        <v>577</v>
      </c>
      <c r="E148" s="141" t="s">
        <v>578</v>
      </c>
      <c r="F148" s="142" t="s">
        <v>422</v>
      </c>
      <c r="G148" s="142" t="s">
        <v>422</v>
      </c>
      <c r="H148" s="140" t="s">
        <v>61</v>
      </c>
      <c r="I148" s="140" t="s">
        <v>841</v>
      </c>
      <c r="J148" s="139">
        <v>4</v>
      </c>
    </row>
    <row r="149" spans="1:10" ht="28.8" x14ac:dyDescent="0.3">
      <c r="A149" s="139">
        <v>166</v>
      </c>
      <c r="B149" s="140">
        <v>795</v>
      </c>
      <c r="C149" s="140" t="s">
        <v>737</v>
      </c>
      <c r="D149" s="141" t="s">
        <v>577</v>
      </c>
      <c r="E149" s="141" t="s">
        <v>578</v>
      </c>
      <c r="F149" s="142" t="s">
        <v>422</v>
      </c>
      <c r="G149" s="142" t="s">
        <v>422</v>
      </c>
      <c r="H149" s="140" t="s">
        <v>61</v>
      </c>
      <c r="I149" s="140" t="s">
        <v>840</v>
      </c>
      <c r="J149" s="139">
        <v>2</v>
      </c>
    </row>
    <row r="150" spans="1:10" ht="28.8" x14ac:dyDescent="0.3">
      <c r="A150" s="139">
        <v>167</v>
      </c>
      <c r="B150" s="140">
        <v>772</v>
      </c>
      <c r="C150" s="140" t="s">
        <v>741</v>
      </c>
      <c r="D150" s="141" t="s">
        <v>577</v>
      </c>
      <c r="E150" s="141" t="s">
        <v>578</v>
      </c>
      <c r="F150" s="142" t="s">
        <v>397</v>
      </c>
      <c r="G150" s="142" t="s">
        <v>397</v>
      </c>
      <c r="H150" s="140" t="s">
        <v>57</v>
      </c>
      <c r="I150" s="140" t="s">
        <v>840</v>
      </c>
      <c r="J150" s="139">
        <v>1</v>
      </c>
    </row>
    <row r="151" spans="1:10" ht="28.8" x14ac:dyDescent="0.3">
      <c r="A151" s="139">
        <v>168</v>
      </c>
      <c r="B151" s="140">
        <v>827</v>
      </c>
      <c r="C151" s="140" t="s">
        <v>743</v>
      </c>
      <c r="D151" s="141" t="s">
        <v>577</v>
      </c>
      <c r="E151" s="141" t="s">
        <v>578</v>
      </c>
      <c r="F151" s="142" t="s">
        <v>442</v>
      </c>
      <c r="G151" s="142" t="s">
        <v>442</v>
      </c>
      <c r="H151" s="140" t="s">
        <v>60</v>
      </c>
      <c r="I151" s="140" t="s">
        <v>840</v>
      </c>
      <c r="J151" s="139">
        <v>1</v>
      </c>
    </row>
    <row r="152" spans="1:10" ht="28.8" x14ac:dyDescent="0.3">
      <c r="A152" s="139">
        <v>169</v>
      </c>
      <c r="B152" s="140">
        <v>848</v>
      </c>
      <c r="C152" s="140" t="s">
        <v>744</v>
      </c>
      <c r="D152" s="141" t="s">
        <v>577</v>
      </c>
      <c r="E152" s="141" t="s">
        <v>578</v>
      </c>
      <c r="F152" s="142" t="s">
        <v>466</v>
      </c>
      <c r="G152" s="142" t="s">
        <v>466</v>
      </c>
      <c r="H152" s="140" t="s">
        <v>57</v>
      </c>
      <c r="I152" s="140" t="s">
        <v>842</v>
      </c>
      <c r="J152" s="139">
        <v>3</v>
      </c>
    </row>
    <row r="153" spans="1:10" ht="28.8" x14ac:dyDescent="0.3">
      <c r="A153" s="139">
        <v>170</v>
      </c>
      <c r="B153" s="140">
        <v>848</v>
      </c>
      <c r="C153" s="140" t="s">
        <v>744</v>
      </c>
      <c r="D153" s="141" t="s">
        <v>577</v>
      </c>
      <c r="E153" s="141" t="s">
        <v>578</v>
      </c>
      <c r="F153" s="142" t="s">
        <v>466</v>
      </c>
      <c r="G153" s="142" t="s">
        <v>466</v>
      </c>
      <c r="H153" s="140" t="s">
        <v>57</v>
      </c>
      <c r="I153" s="140" t="s">
        <v>841</v>
      </c>
      <c r="J153" s="139">
        <v>1</v>
      </c>
    </row>
    <row r="154" spans="1:10" ht="28.8" x14ac:dyDescent="0.3">
      <c r="A154" s="139">
        <v>171</v>
      </c>
      <c r="B154" s="140">
        <v>603</v>
      </c>
      <c r="C154" s="140" t="s">
        <v>746</v>
      </c>
      <c r="D154" s="141" t="s">
        <v>577</v>
      </c>
      <c r="E154" s="141" t="s">
        <v>578</v>
      </c>
      <c r="F154" s="142" t="s">
        <v>158</v>
      </c>
      <c r="G154" s="142" t="s">
        <v>158</v>
      </c>
      <c r="H154" s="140" t="s">
        <v>57</v>
      </c>
      <c r="I154" s="140" t="s">
        <v>840</v>
      </c>
      <c r="J154" s="139">
        <v>2</v>
      </c>
    </row>
    <row r="155" spans="1:10" ht="28.8" x14ac:dyDescent="0.3">
      <c r="A155" s="139">
        <v>172</v>
      </c>
      <c r="B155" s="140">
        <v>603</v>
      </c>
      <c r="C155" s="140" t="s">
        <v>746</v>
      </c>
      <c r="D155" s="141" t="s">
        <v>577</v>
      </c>
      <c r="E155" s="141" t="s">
        <v>578</v>
      </c>
      <c r="F155" s="142" t="s">
        <v>158</v>
      </c>
      <c r="G155" s="142" t="s">
        <v>158</v>
      </c>
      <c r="H155" s="140" t="s">
        <v>57</v>
      </c>
      <c r="I155" s="140" t="s">
        <v>842</v>
      </c>
      <c r="J155" s="139">
        <v>1</v>
      </c>
    </row>
    <row r="156" spans="1:10" ht="38.4" x14ac:dyDescent="0.3">
      <c r="A156" s="139">
        <v>173</v>
      </c>
      <c r="B156" s="140">
        <v>604</v>
      </c>
      <c r="C156" s="140" t="s">
        <v>748</v>
      </c>
      <c r="D156" s="141" t="s">
        <v>577</v>
      </c>
      <c r="E156" s="141" t="s">
        <v>599</v>
      </c>
      <c r="F156" s="142" t="s">
        <v>158</v>
      </c>
      <c r="G156" s="142" t="s">
        <v>158</v>
      </c>
      <c r="H156" s="140" t="s">
        <v>57</v>
      </c>
      <c r="I156" s="140" t="s">
        <v>840</v>
      </c>
      <c r="J156" s="139">
        <v>2</v>
      </c>
    </row>
    <row r="157" spans="1:10" ht="38.4" x14ac:dyDescent="0.3">
      <c r="A157" s="139">
        <v>174</v>
      </c>
      <c r="B157" s="140">
        <v>604</v>
      </c>
      <c r="C157" s="140" t="s">
        <v>748</v>
      </c>
      <c r="D157" s="141" t="s">
        <v>577</v>
      </c>
      <c r="E157" s="141" t="s">
        <v>599</v>
      </c>
      <c r="F157" s="142" t="s">
        <v>158</v>
      </c>
      <c r="G157" s="142" t="s">
        <v>158</v>
      </c>
      <c r="H157" s="140" t="s">
        <v>57</v>
      </c>
      <c r="I157" s="140" t="s">
        <v>842</v>
      </c>
      <c r="J157" s="139">
        <v>2</v>
      </c>
    </row>
    <row r="158" spans="1:10" ht="38.4" x14ac:dyDescent="0.3">
      <c r="A158" s="139">
        <v>175</v>
      </c>
      <c r="B158" s="140">
        <v>604</v>
      </c>
      <c r="C158" s="140" t="s">
        <v>748</v>
      </c>
      <c r="D158" s="141" t="s">
        <v>577</v>
      </c>
      <c r="E158" s="141" t="s">
        <v>599</v>
      </c>
      <c r="F158" s="142" t="s">
        <v>158</v>
      </c>
      <c r="G158" s="142" t="s">
        <v>158</v>
      </c>
      <c r="H158" s="140" t="s">
        <v>57</v>
      </c>
      <c r="I158" s="140" t="s">
        <v>841</v>
      </c>
      <c r="J158" s="139">
        <v>2</v>
      </c>
    </row>
    <row r="159" spans="1:10" ht="28.8" x14ac:dyDescent="0.3">
      <c r="A159" s="139">
        <v>176</v>
      </c>
      <c r="B159" s="140">
        <v>606</v>
      </c>
      <c r="C159" s="140" t="s">
        <v>751</v>
      </c>
      <c r="D159" s="141" t="s">
        <v>577</v>
      </c>
      <c r="E159" s="141" t="s">
        <v>578</v>
      </c>
      <c r="F159" s="142" t="s">
        <v>158</v>
      </c>
      <c r="G159" s="142" t="s">
        <v>158</v>
      </c>
      <c r="H159" s="140" t="s">
        <v>58</v>
      </c>
      <c r="I159" s="140" t="s">
        <v>840</v>
      </c>
      <c r="J159" s="139">
        <v>2</v>
      </c>
    </row>
    <row r="160" spans="1:10" ht="28.8" x14ac:dyDescent="0.3">
      <c r="A160" s="139">
        <v>177</v>
      </c>
      <c r="B160" s="140">
        <v>797</v>
      </c>
      <c r="C160" s="140" t="s">
        <v>756</v>
      </c>
      <c r="D160" s="141" t="s">
        <v>577</v>
      </c>
      <c r="E160" s="141" t="s">
        <v>578</v>
      </c>
      <c r="F160" s="142" t="s">
        <v>422</v>
      </c>
      <c r="G160" s="142" t="s">
        <v>422</v>
      </c>
      <c r="H160" s="140" t="s">
        <v>58</v>
      </c>
      <c r="I160" s="140" t="s">
        <v>840</v>
      </c>
      <c r="J160" s="139">
        <v>1</v>
      </c>
    </row>
    <row r="161" spans="1:10" ht="28.8" x14ac:dyDescent="0.3">
      <c r="A161" s="139">
        <v>178</v>
      </c>
      <c r="B161" s="140">
        <v>797</v>
      </c>
      <c r="C161" s="140" t="s">
        <v>756</v>
      </c>
      <c r="D161" s="141" t="s">
        <v>577</v>
      </c>
      <c r="E161" s="141" t="s">
        <v>578</v>
      </c>
      <c r="F161" s="142" t="s">
        <v>422</v>
      </c>
      <c r="G161" s="142" t="s">
        <v>422</v>
      </c>
      <c r="H161" s="140" t="s">
        <v>58</v>
      </c>
      <c r="I161" s="140" t="s">
        <v>841</v>
      </c>
      <c r="J161" s="139">
        <v>1</v>
      </c>
    </row>
    <row r="162" spans="1:10" ht="28.8" x14ac:dyDescent="0.3">
      <c r="A162" s="139">
        <v>179</v>
      </c>
      <c r="B162" s="140">
        <v>797</v>
      </c>
      <c r="C162" s="140" t="s">
        <v>756</v>
      </c>
      <c r="D162" s="141" t="s">
        <v>577</v>
      </c>
      <c r="E162" s="141" t="s">
        <v>578</v>
      </c>
      <c r="F162" s="142" t="s">
        <v>422</v>
      </c>
      <c r="G162" s="142" t="s">
        <v>422</v>
      </c>
      <c r="H162" s="140" t="s">
        <v>58</v>
      </c>
      <c r="I162" s="140" t="s">
        <v>842</v>
      </c>
      <c r="J162" s="139">
        <v>1</v>
      </c>
    </row>
    <row r="163" spans="1:10" ht="28.8" x14ac:dyDescent="0.3">
      <c r="A163" s="139">
        <v>180</v>
      </c>
      <c r="B163" s="140">
        <v>720</v>
      </c>
      <c r="C163" s="140" t="s">
        <v>757</v>
      </c>
      <c r="D163" s="141" t="s">
        <v>577</v>
      </c>
      <c r="E163" s="141" t="s">
        <v>578</v>
      </c>
      <c r="F163" s="142" t="s">
        <v>347</v>
      </c>
      <c r="G163" s="142" t="s">
        <v>347</v>
      </c>
      <c r="H163" s="140" t="s">
        <v>61</v>
      </c>
      <c r="I163" s="140" t="s">
        <v>840</v>
      </c>
      <c r="J163" s="139">
        <v>2</v>
      </c>
    </row>
    <row r="164" spans="1:10" ht="28.8" x14ac:dyDescent="0.3">
      <c r="A164" s="139">
        <v>181</v>
      </c>
      <c r="B164" s="140">
        <v>721</v>
      </c>
      <c r="C164" s="140" t="s">
        <v>758</v>
      </c>
      <c r="D164" s="141" t="s">
        <v>577</v>
      </c>
      <c r="E164" s="141" t="s">
        <v>578</v>
      </c>
      <c r="F164" s="142" t="s">
        <v>347</v>
      </c>
      <c r="G164" s="142" t="s">
        <v>347</v>
      </c>
      <c r="H164" s="140" t="s">
        <v>58</v>
      </c>
      <c r="I164" s="140" t="s">
        <v>840</v>
      </c>
      <c r="J164" s="139">
        <v>1</v>
      </c>
    </row>
    <row r="165" spans="1:10" ht="28.8" x14ac:dyDescent="0.3">
      <c r="A165" s="139">
        <v>182</v>
      </c>
      <c r="B165" s="140">
        <v>607</v>
      </c>
      <c r="C165" s="140" t="s">
        <v>759</v>
      </c>
      <c r="D165" s="141" t="s">
        <v>577</v>
      </c>
      <c r="E165" s="141" t="s">
        <v>578</v>
      </c>
      <c r="F165" s="142" t="s">
        <v>158</v>
      </c>
      <c r="G165" s="142" t="s">
        <v>158</v>
      </c>
      <c r="H165" s="140" t="s">
        <v>58</v>
      </c>
      <c r="I165" s="140" t="s">
        <v>840</v>
      </c>
      <c r="J165" s="139">
        <v>2</v>
      </c>
    </row>
    <row r="166" spans="1:10" ht="28.8" x14ac:dyDescent="0.3">
      <c r="A166" s="139">
        <v>183</v>
      </c>
      <c r="B166" s="140">
        <v>610</v>
      </c>
      <c r="C166" s="140" t="s">
        <v>760</v>
      </c>
      <c r="D166" s="141" t="s">
        <v>577</v>
      </c>
      <c r="E166" s="141" t="s">
        <v>578</v>
      </c>
      <c r="F166" s="142" t="s">
        <v>158</v>
      </c>
      <c r="G166" s="142" t="s">
        <v>158</v>
      </c>
      <c r="H166" s="140" t="s">
        <v>58</v>
      </c>
      <c r="I166" s="140" t="s">
        <v>840</v>
      </c>
      <c r="J166" s="139">
        <v>2</v>
      </c>
    </row>
    <row r="167" spans="1:10" ht="28.8" x14ac:dyDescent="0.3">
      <c r="A167" s="139">
        <v>184</v>
      </c>
      <c r="B167" s="140">
        <v>723</v>
      </c>
      <c r="C167" s="140" t="s">
        <v>761</v>
      </c>
      <c r="D167" s="141" t="s">
        <v>577</v>
      </c>
      <c r="E167" s="141" t="s">
        <v>578</v>
      </c>
      <c r="F167" s="142" t="s">
        <v>347</v>
      </c>
      <c r="G167" s="142" t="s">
        <v>347</v>
      </c>
      <c r="H167" s="140" t="s">
        <v>59</v>
      </c>
      <c r="I167" s="140" t="s">
        <v>840</v>
      </c>
      <c r="J167" s="139">
        <v>2</v>
      </c>
    </row>
    <row r="168" spans="1:10" ht="28.8" x14ac:dyDescent="0.3">
      <c r="A168" s="139">
        <v>185</v>
      </c>
      <c r="B168" s="140">
        <v>611</v>
      </c>
      <c r="C168" s="140" t="s">
        <v>762</v>
      </c>
      <c r="D168" s="141" t="s">
        <v>577</v>
      </c>
      <c r="E168" s="141" t="s">
        <v>582</v>
      </c>
      <c r="F168" s="142" t="s">
        <v>158</v>
      </c>
      <c r="G168" s="142" t="s">
        <v>158</v>
      </c>
      <c r="H168" s="140" t="s">
        <v>57</v>
      </c>
      <c r="I168" s="140" t="s">
        <v>841</v>
      </c>
      <c r="J168" s="139">
        <v>2</v>
      </c>
    </row>
    <row r="169" spans="1:10" ht="28.8" x14ac:dyDescent="0.3">
      <c r="A169" s="139">
        <v>186</v>
      </c>
      <c r="B169" s="140">
        <v>899</v>
      </c>
      <c r="C169" s="140" t="s">
        <v>765</v>
      </c>
      <c r="D169" s="141" t="s">
        <v>577</v>
      </c>
      <c r="E169" s="141" t="s">
        <v>578</v>
      </c>
      <c r="F169" s="142" t="s">
        <v>491</v>
      </c>
      <c r="G169" s="142" t="s">
        <v>491</v>
      </c>
      <c r="H169" s="140" t="s">
        <v>59</v>
      </c>
      <c r="I169" s="140" t="s">
        <v>840</v>
      </c>
      <c r="J169" s="139">
        <v>2</v>
      </c>
    </row>
    <row r="170" spans="1:10" ht="28.8" x14ac:dyDescent="0.3">
      <c r="A170" s="139">
        <v>187</v>
      </c>
      <c r="B170" s="140">
        <v>899</v>
      </c>
      <c r="C170" s="140" t="s">
        <v>765</v>
      </c>
      <c r="D170" s="141" t="s">
        <v>577</v>
      </c>
      <c r="E170" s="141" t="s">
        <v>578</v>
      </c>
      <c r="F170" s="142" t="s">
        <v>491</v>
      </c>
      <c r="G170" s="142" t="s">
        <v>491</v>
      </c>
      <c r="H170" s="140" t="s">
        <v>59</v>
      </c>
      <c r="I170" s="140" t="s">
        <v>841</v>
      </c>
      <c r="J170" s="139">
        <v>2</v>
      </c>
    </row>
    <row r="171" spans="1:10" ht="28.8" x14ac:dyDescent="0.3">
      <c r="A171" s="139">
        <v>188</v>
      </c>
      <c r="B171" s="140">
        <v>899</v>
      </c>
      <c r="C171" s="140" t="s">
        <v>765</v>
      </c>
      <c r="D171" s="141" t="s">
        <v>577</v>
      </c>
      <c r="E171" s="141" t="s">
        <v>578</v>
      </c>
      <c r="F171" s="142" t="s">
        <v>491</v>
      </c>
      <c r="G171" s="142" t="s">
        <v>491</v>
      </c>
      <c r="H171" s="140" t="s">
        <v>59</v>
      </c>
      <c r="I171" s="140" t="s">
        <v>842</v>
      </c>
      <c r="J171" s="139">
        <v>1</v>
      </c>
    </row>
    <row r="172" spans="1:10" ht="28.8" x14ac:dyDescent="0.3">
      <c r="A172" s="139">
        <v>189</v>
      </c>
      <c r="B172" s="140">
        <v>775</v>
      </c>
      <c r="C172" s="140" t="s">
        <v>769</v>
      </c>
      <c r="D172" s="141" t="s">
        <v>577</v>
      </c>
      <c r="E172" s="141" t="s">
        <v>578</v>
      </c>
      <c r="F172" s="142" t="s">
        <v>397</v>
      </c>
      <c r="G172" s="142" t="s">
        <v>397</v>
      </c>
      <c r="H172" s="140" t="s">
        <v>57</v>
      </c>
      <c r="I172" s="140" t="s">
        <v>840</v>
      </c>
      <c r="J172" s="139">
        <v>1</v>
      </c>
    </row>
    <row r="173" spans="1:10" ht="28.8" x14ac:dyDescent="0.3">
      <c r="A173" s="139">
        <v>190</v>
      </c>
      <c r="B173" s="140">
        <v>775</v>
      </c>
      <c r="C173" s="140" t="s">
        <v>769</v>
      </c>
      <c r="D173" s="141" t="s">
        <v>577</v>
      </c>
      <c r="E173" s="141" t="s">
        <v>578</v>
      </c>
      <c r="F173" s="142" t="s">
        <v>397</v>
      </c>
      <c r="G173" s="142" t="s">
        <v>397</v>
      </c>
      <c r="H173" s="140" t="s">
        <v>57</v>
      </c>
      <c r="I173" s="140" t="s">
        <v>842</v>
      </c>
      <c r="J173" s="139">
        <v>1</v>
      </c>
    </row>
    <row r="174" spans="1:10" ht="28.8" x14ac:dyDescent="0.3">
      <c r="A174" s="139">
        <v>191</v>
      </c>
      <c r="B174" s="140">
        <v>612</v>
      </c>
      <c r="C174" s="140" t="s">
        <v>770</v>
      </c>
      <c r="D174" s="141" t="s">
        <v>577</v>
      </c>
      <c r="E174" s="141" t="s">
        <v>578</v>
      </c>
      <c r="F174" s="142" t="s">
        <v>158</v>
      </c>
      <c r="G174" s="142" t="s">
        <v>158</v>
      </c>
      <c r="H174" s="140" t="s">
        <v>57</v>
      </c>
      <c r="I174" s="140" t="s">
        <v>840</v>
      </c>
      <c r="J174" s="139">
        <v>1</v>
      </c>
    </row>
    <row r="175" spans="1:10" ht="28.8" x14ac:dyDescent="0.3">
      <c r="A175" s="139">
        <v>192</v>
      </c>
      <c r="B175" s="140">
        <v>1479</v>
      </c>
      <c r="C175" s="140" t="s">
        <v>773</v>
      </c>
      <c r="D175" s="141" t="s">
        <v>577</v>
      </c>
      <c r="E175" s="141" t="s">
        <v>578</v>
      </c>
      <c r="F175" s="142" t="s">
        <v>338</v>
      </c>
      <c r="G175" s="142" t="s">
        <v>338</v>
      </c>
      <c r="H175" s="140" t="s">
        <v>58</v>
      </c>
      <c r="I175" s="140" t="s">
        <v>841</v>
      </c>
      <c r="J175" s="139">
        <v>1</v>
      </c>
    </row>
    <row r="176" spans="1:10" ht="28.8" x14ac:dyDescent="0.3">
      <c r="A176" s="139">
        <v>193</v>
      </c>
      <c r="B176" s="140">
        <v>1479</v>
      </c>
      <c r="C176" s="140" t="s">
        <v>773</v>
      </c>
      <c r="D176" s="141" t="s">
        <v>577</v>
      </c>
      <c r="E176" s="141" t="s">
        <v>578</v>
      </c>
      <c r="F176" s="142" t="s">
        <v>338</v>
      </c>
      <c r="G176" s="142" t="s">
        <v>338</v>
      </c>
      <c r="H176" s="140" t="s">
        <v>58</v>
      </c>
      <c r="I176" s="140" t="s">
        <v>842</v>
      </c>
      <c r="J176" s="139">
        <v>1</v>
      </c>
    </row>
    <row r="177" spans="1:10" ht="28.8" x14ac:dyDescent="0.3">
      <c r="A177" s="139">
        <v>194</v>
      </c>
      <c r="B177" s="140">
        <v>829</v>
      </c>
      <c r="C177" s="140" t="s">
        <v>774</v>
      </c>
      <c r="D177" s="141" t="s">
        <v>577</v>
      </c>
      <c r="E177" s="141" t="s">
        <v>578</v>
      </c>
      <c r="F177" s="142" t="s">
        <v>442</v>
      </c>
      <c r="G177" s="142" t="s">
        <v>442</v>
      </c>
      <c r="H177" s="140" t="s">
        <v>57</v>
      </c>
      <c r="I177" s="140" t="s">
        <v>840</v>
      </c>
      <c r="J177" s="139">
        <v>2</v>
      </c>
    </row>
    <row r="178" spans="1:10" ht="38.4" x14ac:dyDescent="0.3">
      <c r="A178" s="139">
        <v>195</v>
      </c>
      <c r="B178" s="140">
        <v>1495</v>
      </c>
      <c r="C178" s="140" t="s">
        <v>775</v>
      </c>
      <c r="D178" s="141" t="s">
        <v>577</v>
      </c>
      <c r="E178" s="141" t="s">
        <v>578</v>
      </c>
      <c r="F178" s="142" t="s">
        <v>347</v>
      </c>
      <c r="G178" s="142" t="s">
        <v>347</v>
      </c>
      <c r="H178" s="140" t="s">
        <v>58</v>
      </c>
      <c r="I178" s="140" t="s">
        <v>840</v>
      </c>
      <c r="J178" s="139">
        <v>3</v>
      </c>
    </row>
    <row r="179" spans="1:10" ht="28.8" x14ac:dyDescent="0.3">
      <c r="A179" s="139">
        <v>196</v>
      </c>
      <c r="B179" s="140">
        <v>850</v>
      </c>
      <c r="C179" s="140" t="s">
        <v>779</v>
      </c>
      <c r="D179" s="141" t="s">
        <v>577</v>
      </c>
      <c r="E179" s="141" t="s">
        <v>578</v>
      </c>
      <c r="F179" s="142" t="s">
        <v>466</v>
      </c>
      <c r="G179" s="142" t="s">
        <v>466</v>
      </c>
      <c r="H179" s="140" t="s">
        <v>57</v>
      </c>
      <c r="I179" s="140" t="s">
        <v>841</v>
      </c>
      <c r="J179" s="139">
        <v>1</v>
      </c>
    </row>
    <row r="180" spans="1:10" ht="28.8" x14ac:dyDescent="0.3">
      <c r="A180" s="139">
        <v>197</v>
      </c>
      <c r="B180" s="140">
        <v>850</v>
      </c>
      <c r="C180" s="140" t="s">
        <v>779</v>
      </c>
      <c r="D180" s="141" t="s">
        <v>577</v>
      </c>
      <c r="E180" s="141" t="s">
        <v>578</v>
      </c>
      <c r="F180" s="142" t="s">
        <v>466</v>
      </c>
      <c r="G180" s="142" t="s">
        <v>466</v>
      </c>
      <c r="H180" s="140" t="s">
        <v>57</v>
      </c>
      <c r="I180" s="140" t="s">
        <v>842</v>
      </c>
      <c r="J180" s="139">
        <v>1</v>
      </c>
    </row>
    <row r="181" spans="1:10" ht="28.8" x14ac:dyDescent="0.3">
      <c r="A181" s="139">
        <v>198</v>
      </c>
      <c r="B181" s="140">
        <v>860</v>
      </c>
      <c r="C181" s="140" t="s">
        <v>782</v>
      </c>
      <c r="D181" s="141" t="s">
        <v>577</v>
      </c>
      <c r="E181" s="141" t="s">
        <v>578</v>
      </c>
      <c r="F181" s="142" t="s">
        <v>491</v>
      </c>
      <c r="G181" s="142" t="s">
        <v>491</v>
      </c>
      <c r="H181" s="140" t="s">
        <v>58</v>
      </c>
      <c r="I181" s="140" t="s">
        <v>841</v>
      </c>
      <c r="J181" s="139">
        <v>1</v>
      </c>
    </row>
    <row r="182" spans="1:10" ht="28.8" x14ac:dyDescent="0.3">
      <c r="A182" s="139">
        <v>199</v>
      </c>
      <c r="B182" s="140">
        <v>860</v>
      </c>
      <c r="C182" s="140" t="s">
        <v>782</v>
      </c>
      <c r="D182" s="141" t="s">
        <v>577</v>
      </c>
      <c r="E182" s="141" t="s">
        <v>578</v>
      </c>
      <c r="F182" s="142" t="s">
        <v>491</v>
      </c>
      <c r="G182" s="142" t="s">
        <v>491</v>
      </c>
      <c r="H182" s="140" t="s">
        <v>58</v>
      </c>
      <c r="I182" s="140" t="s">
        <v>840</v>
      </c>
      <c r="J182" s="139">
        <v>2</v>
      </c>
    </row>
    <row r="183" spans="1:10" ht="28.8" x14ac:dyDescent="0.3">
      <c r="A183" s="139">
        <v>201</v>
      </c>
      <c r="B183" s="140">
        <v>615</v>
      </c>
      <c r="C183" s="140" t="s">
        <v>786</v>
      </c>
      <c r="D183" s="141" t="s">
        <v>577</v>
      </c>
      <c r="E183" s="141" t="s">
        <v>578</v>
      </c>
      <c r="F183" s="142" t="s">
        <v>158</v>
      </c>
      <c r="G183" s="142" t="s">
        <v>158</v>
      </c>
      <c r="H183" s="140" t="s">
        <v>59</v>
      </c>
      <c r="I183" s="140" t="s">
        <v>840</v>
      </c>
      <c r="J183" s="139">
        <v>2</v>
      </c>
    </row>
    <row r="184" spans="1:10" ht="28.8" x14ac:dyDescent="0.3">
      <c r="A184" s="139">
        <v>202</v>
      </c>
      <c r="B184" s="140">
        <v>855</v>
      </c>
      <c r="C184" s="140" t="s">
        <v>788</v>
      </c>
      <c r="D184" s="141" t="s">
        <v>577</v>
      </c>
      <c r="E184" s="141" t="s">
        <v>578</v>
      </c>
      <c r="F184" s="142" t="s">
        <v>466</v>
      </c>
      <c r="G184" s="142" t="s">
        <v>466</v>
      </c>
      <c r="H184" s="140" t="s">
        <v>58</v>
      </c>
      <c r="I184" s="140" t="s">
        <v>842</v>
      </c>
      <c r="J184" s="139">
        <v>1</v>
      </c>
    </row>
    <row r="185" spans="1:10" ht="28.8" x14ac:dyDescent="0.3">
      <c r="A185" s="139">
        <v>203</v>
      </c>
      <c r="B185" s="140">
        <v>839</v>
      </c>
      <c r="C185" s="140" t="s">
        <v>790</v>
      </c>
      <c r="D185" s="141" t="s">
        <v>577</v>
      </c>
      <c r="E185" s="141" t="s">
        <v>578</v>
      </c>
      <c r="F185" s="142" t="s">
        <v>466</v>
      </c>
      <c r="G185" s="142" t="s">
        <v>466</v>
      </c>
      <c r="H185" s="140" t="s">
        <v>57</v>
      </c>
      <c r="I185" s="140" t="s">
        <v>840</v>
      </c>
      <c r="J185" s="139">
        <v>1</v>
      </c>
    </row>
    <row r="186" spans="1:10" ht="28.8" x14ac:dyDescent="0.3">
      <c r="A186" s="139">
        <v>204</v>
      </c>
      <c r="B186" s="140">
        <v>839</v>
      </c>
      <c r="C186" s="140" t="s">
        <v>790</v>
      </c>
      <c r="D186" s="141" t="s">
        <v>577</v>
      </c>
      <c r="E186" s="141" t="s">
        <v>578</v>
      </c>
      <c r="F186" s="142" t="s">
        <v>466</v>
      </c>
      <c r="G186" s="142" t="s">
        <v>466</v>
      </c>
      <c r="H186" s="140" t="s">
        <v>57</v>
      </c>
      <c r="I186" s="140" t="s">
        <v>841</v>
      </c>
      <c r="J186" s="139">
        <v>1</v>
      </c>
    </row>
    <row r="187" spans="1:10" ht="28.8" x14ac:dyDescent="0.3">
      <c r="A187" s="139">
        <v>205</v>
      </c>
      <c r="B187" s="140">
        <v>839</v>
      </c>
      <c r="C187" s="140" t="s">
        <v>790</v>
      </c>
      <c r="D187" s="141" t="s">
        <v>577</v>
      </c>
      <c r="E187" s="141" t="s">
        <v>578</v>
      </c>
      <c r="F187" s="142" t="s">
        <v>466</v>
      </c>
      <c r="G187" s="142" t="s">
        <v>466</v>
      </c>
      <c r="H187" s="140" t="s">
        <v>57</v>
      </c>
      <c r="I187" s="140" t="s">
        <v>842</v>
      </c>
      <c r="J187" s="139">
        <v>1</v>
      </c>
    </row>
    <row r="188" spans="1:10" ht="28.8" x14ac:dyDescent="0.3">
      <c r="A188" s="139">
        <v>206</v>
      </c>
      <c r="B188" s="140">
        <v>861</v>
      </c>
      <c r="C188" s="140" t="s">
        <v>791</v>
      </c>
      <c r="D188" s="141" t="s">
        <v>577</v>
      </c>
      <c r="E188" s="141" t="s">
        <v>578</v>
      </c>
      <c r="F188" s="142" t="s">
        <v>491</v>
      </c>
      <c r="G188" s="142" t="s">
        <v>491</v>
      </c>
      <c r="H188" s="140" t="s">
        <v>58</v>
      </c>
      <c r="I188" s="140" t="s">
        <v>842</v>
      </c>
      <c r="J188" s="139">
        <v>4</v>
      </c>
    </row>
    <row r="189" spans="1:10" ht="28.8" x14ac:dyDescent="0.3">
      <c r="A189" s="139">
        <v>207</v>
      </c>
      <c r="B189" s="140">
        <v>861</v>
      </c>
      <c r="C189" s="140" t="s">
        <v>791</v>
      </c>
      <c r="D189" s="141" t="s">
        <v>577</v>
      </c>
      <c r="E189" s="141" t="s">
        <v>578</v>
      </c>
      <c r="F189" s="142" t="s">
        <v>491</v>
      </c>
      <c r="G189" s="142" t="s">
        <v>491</v>
      </c>
      <c r="H189" s="140" t="s">
        <v>58</v>
      </c>
      <c r="I189" s="140" t="s">
        <v>840</v>
      </c>
      <c r="J189" s="139">
        <v>4</v>
      </c>
    </row>
    <row r="190" spans="1:10" ht="38.4" x14ac:dyDescent="0.3">
      <c r="A190" s="139">
        <v>208</v>
      </c>
      <c r="B190" s="140">
        <v>799</v>
      </c>
      <c r="C190" s="140" t="s">
        <v>792</v>
      </c>
      <c r="D190" s="141" t="s">
        <v>577</v>
      </c>
      <c r="E190" s="141" t="s">
        <v>578</v>
      </c>
      <c r="F190" s="142" t="s">
        <v>422</v>
      </c>
      <c r="G190" s="142" t="s">
        <v>422</v>
      </c>
      <c r="H190" s="140" t="s">
        <v>58</v>
      </c>
      <c r="I190" s="140" t="s">
        <v>841</v>
      </c>
      <c r="J190" s="139">
        <v>3</v>
      </c>
    </row>
    <row r="191" spans="1:10" ht="38.4" x14ac:dyDescent="0.3">
      <c r="A191" s="139">
        <v>209</v>
      </c>
      <c r="B191" s="140">
        <v>799</v>
      </c>
      <c r="C191" s="140" t="s">
        <v>792</v>
      </c>
      <c r="D191" s="141" t="s">
        <v>577</v>
      </c>
      <c r="E191" s="141" t="s">
        <v>578</v>
      </c>
      <c r="F191" s="142" t="s">
        <v>422</v>
      </c>
      <c r="G191" s="142" t="s">
        <v>422</v>
      </c>
      <c r="H191" s="140" t="s">
        <v>58</v>
      </c>
      <c r="I191" s="140" t="s">
        <v>842</v>
      </c>
      <c r="J191" s="139">
        <v>3</v>
      </c>
    </row>
    <row r="192" spans="1:10" ht="38.4" x14ac:dyDescent="0.3">
      <c r="A192" s="139">
        <v>210</v>
      </c>
      <c r="B192" s="140">
        <v>799</v>
      </c>
      <c r="C192" s="140" t="s">
        <v>792</v>
      </c>
      <c r="D192" s="141" t="s">
        <v>577</v>
      </c>
      <c r="E192" s="141" t="s">
        <v>578</v>
      </c>
      <c r="F192" s="142" t="s">
        <v>422</v>
      </c>
      <c r="G192" s="142" t="s">
        <v>422</v>
      </c>
      <c r="H192" s="140" t="s">
        <v>58</v>
      </c>
      <c r="I192" s="140" t="s">
        <v>840</v>
      </c>
      <c r="J192" s="139">
        <v>2</v>
      </c>
    </row>
    <row r="193" spans="1:10" ht="28.8" x14ac:dyDescent="0.3">
      <c r="A193" s="139">
        <v>211</v>
      </c>
      <c r="B193" s="140">
        <v>616</v>
      </c>
      <c r="C193" s="140" t="s">
        <v>793</v>
      </c>
      <c r="D193" s="141" t="s">
        <v>577</v>
      </c>
      <c r="E193" s="141" t="s">
        <v>578</v>
      </c>
      <c r="F193" s="142" t="s">
        <v>158</v>
      </c>
      <c r="G193" s="142" t="s">
        <v>158</v>
      </c>
      <c r="H193" s="140" t="s">
        <v>57</v>
      </c>
      <c r="I193" s="140" t="s">
        <v>840</v>
      </c>
      <c r="J193" s="139">
        <v>1</v>
      </c>
    </row>
    <row r="194" spans="1:10" ht="28.8" x14ac:dyDescent="0.3">
      <c r="A194" s="139">
        <v>212</v>
      </c>
      <c r="B194" s="140">
        <v>616</v>
      </c>
      <c r="C194" s="140" t="s">
        <v>793</v>
      </c>
      <c r="D194" s="141" t="s">
        <v>577</v>
      </c>
      <c r="E194" s="141" t="s">
        <v>578</v>
      </c>
      <c r="F194" s="142" t="s">
        <v>158</v>
      </c>
      <c r="G194" s="142" t="s">
        <v>158</v>
      </c>
      <c r="H194" s="140" t="s">
        <v>57</v>
      </c>
      <c r="I194" s="140" t="s">
        <v>842</v>
      </c>
      <c r="J194" s="139">
        <v>1</v>
      </c>
    </row>
    <row r="195" spans="1:10" ht="28.8" x14ac:dyDescent="0.3">
      <c r="A195" s="139">
        <v>213</v>
      </c>
      <c r="B195" s="140">
        <v>863</v>
      </c>
      <c r="C195" s="140" t="s">
        <v>795</v>
      </c>
      <c r="D195" s="141" t="s">
        <v>577</v>
      </c>
      <c r="E195" s="141" t="s">
        <v>578</v>
      </c>
      <c r="F195" s="142" t="s">
        <v>491</v>
      </c>
      <c r="G195" s="142" t="s">
        <v>491</v>
      </c>
      <c r="H195" s="140" t="s">
        <v>59</v>
      </c>
      <c r="I195" s="140" t="s">
        <v>840</v>
      </c>
      <c r="J195" s="139">
        <v>1</v>
      </c>
    </row>
    <row r="196" spans="1:10" ht="28.8" x14ac:dyDescent="0.3">
      <c r="A196" s="139">
        <v>216</v>
      </c>
      <c r="B196" s="140">
        <v>864</v>
      </c>
      <c r="C196" s="140" t="s">
        <v>800</v>
      </c>
      <c r="D196" s="141" t="s">
        <v>577</v>
      </c>
      <c r="E196" s="141" t="s">
        <v>578</v>
      </c>
      <c r="F196" s="142" t="s">
        <v>491</v>
      </c>
      <c r="G196" s="142" t="s">
        <v>491</v>
      </c>
      <c r="H196" s="140" t="s">
        <v>58</v>
      </c>
      <c r="I196" s="140" t="s">
        <v>840</v>
      </c>
      <c r="J196" s="139">
        <v>1</v>
      </c>
    </row>
    <row r="197" spans="1:10" ht="28.8" x14ac:dyDescent="0.3">
      <c r="A197" s="139">
        <v>217</v>
      </c>
      <c r="B197" s="140">
        <v>864</v>
      </c>
      <c r="C197" s="140" t="s">
        <v>800</v>
      </c>
      <c r="D197" s="141" t="s">
        <v>577</v>
      </c>
      <c r="E197" s="141" t="s">
        <v>578</v>
      </c>
      <c r="F197" s="142" t="s">
        <v>491</v>
      </c>
      <c r="G197" s="142" t="s">
        <v>491</v>
      </c>
      <c r="H197" s="140" t="s">
        <v>58</v>
      </c>
      <c r="I197" s="140" t="s">
        <v>842</v>
      </c>
      <c r="J197" s="139">
        <v>1</v>
      </c>
    </row>
    <row r="198" spans="1:10" ht="28.8" x14ac:dyDescent="0.3">
      <c r="A198" s="139">
        <v>218</v>
      </c>
      <c r="B198" s="140">
        <v>864</v>
      </c>
      <c r="C198" s="140" t="s">
        <v>800</v>
      </c>
      <c r="D198" s="141" t="s">
        <v>577</v>
      </c>
      <c r="E198" s="141" t="s">
        <v>578</v>
      </c>
      <c r="F198" s="142" t="s">
        <v>491</v>
      </c>
      <c r="G198" s="142" t="s">
        <v>491</v>
      </c>
      <c r="H198" s="140" t="s">
        <v>58</v>
      </c>
      <c r="I198" s="140" t="s">
        <v>841</v>
      </c>
      <c r="J198" s="139">
        <v>1</v>
      </c>
    </row>
    <row r="199" spans="1:10" ht="28.8" x14ac:dyDescent="0.3">
      <c r="A199" s="139">
        <v>219</v>
      </c>
      <c r="B199" s="140">
        <v>857</v>
      </c>
      <c r="C199" s="140" t="s">
        <v>801</v>
      </c>
      <c r="D199" s="141" t="s">
        <v>577</v>
      </c>
      <c r="E199" s="141" t="s">
        <v>578</v>
      </c>
      <c r="F199" s="142" t="s">
        <v>466</v>
      </c>
      <c r="G199" s="142" t="s">
        <v>466</v>
      </c>
      <c r="H199" s="140" t="s">
        <v>57</v>
      </c>
      <c r="I199" s="140" t="s">
        <v>841</v>
      </c>
      <c r="J199" s="139">
        <v>1</v>
      </c>
    </row>
    <row r="200" spans="1:10" ht="28.8" x14ac:dyDescent="0.3">
      <c r="A200" s="139">
        <v>220</v>
      </c>
      <c r="B200" s="140">
        <v>857</v>
      </c>
      <c r="C200" s="140" t="s">
        <v>801</v>
      </c>
      <c r="D200" s="141" t="s">
        <v>577</v>
      </c>
      <c r="E200" s="141" t="s">
        <v>578</v>
      </c>
      <c r="F200" s="142" t="s">
        <v>466</v>
      </c>
      <c r="G200" s="142" t="s">
        <v>466</v>
      </c>
      <c r="H200" s="140" t="s">
        <v>57</v>
      </c>
      <c r="I200" s="140" t="s">
        <v>840</v>
      </c>
      <c r="J200" s="139">
        <v>1</v>
      </c>
    </row>
    <row r="201" spans="1:10" ht="28.8" x14ac:dyDescent="0.3">
      <c r="A201" s="139">
        <v>221</v>
      </c>
      <c r="B201" s="140">
        <v>801</v>
      </c>
      <c r="C201" s="140" t="s">
        <v>802</v>
      </c>
      <c r="D201" s="141" t="s">
        <v>577</v>
      </c>
      <c r="E201" s="141" t="s">
        <v>578</v>
      </c>
      <c r="F201" s="142" t="s">
        <v>422</v>
      </c>
      <c r="G201" s="142" t="s">
        <v>422</v>
      </c>
      <c r="H201" s="140" t="s">
        <v>57</v>
      </c>
      <c r="I201" s="140" t="s">
        <v>842</v>
      </c>
      <c r="J201" s="139">
        <v>6</v>
      </c>
    </row>
    <row r="202" spans="1:10" ht="28.8" x14ac:dyDescent="0.3">
      <c r="A202" s="139">
        <v>222</v>
      </c>
      <c r="B202" s="140">
        <v>777</v>
      </c>
      <c r="C202" s="140" t="s">
        <v>803</v>
      </c>
      <c r="D202" s="141" t="s">
        <v>577</v>
      </c>
      <c r="E202" s="141" t="s">
        <v>578</v>
      </c>
      <c r="F202" s="142" t="s">
        <v>397</v>
      </c>
      <c r="G202" s="142" t="s">
        <v>397</v>
      </c>
      <c r="H202" s="140" t="s">
        <v>58</v>
      </c>
      <c r="I202" s="140" t="s">
        <v>840</v>
      </c>
      <c r="J202" s="139">
        <v>2</v>
      </c>
    </row>
    <row r="203" spans="1:10" ht="28.8" x14ac:dyDescent="0.3">
      <c r="A203" s="139">
        <v>223</v>
      </c>
      <c r="B203" s="140">
        <v>833</v>
      </c>
      <c r="C203" s="140" t="s">
        <v>806</v>
      </c>
      <c r="D203" s="141" t="s">
        <v>577</v>
      </c>
      <c r="E203" s="141" t="s">
        <v>578</v>
      </c>
      <c r="F203" s="142" t="s">
        <v>442</v>
      </c>
      <c r="G203" s="142" t="s">
        <v>442</v>
      </c>
      <c r="H203" s="140" t="s">
        <v>57</v>
      </c>
      <c r="I203" s="140" t="s">
        <v>840</v>
      </c>
      <c r="J203" s="139">
        <v>3</v>
      </c>
    </row>
    <row r="204" spans="1:10" ht="28.8" x14ac:dyDescent="0.3">
      <c r="A204" s="139">
        <v>224</v>
      </c>
      <c r="B204" s="140">
        <v>727</v>
      </c>
      <c r="C204" s="140" t="s">
        <v>808</v>
      </c>
      <c r="D204" s="141" t="s">
        <v>577</v>
      </c>
      <c r="E204" s="141" t="s">
        <v>578</v>
      </c>
      <c r="F204" s="142" t="s">
        <v>347</v>
      </c>
      <c r="G204" s="142" t="s">
        <v>347</v>
      </c>
      <c r="H204" s="140" t="s">
        <v>57</v>
      </c>
      <c r="I204" s="140" t="s">
        <v>840</v>
      </c>
      <c r="J204" s="139">
        <v>2</v>
      </c>
    </row>
    <row r="205" spans="1:10" ht="28.8" x14ac:dyDescent="0.3">
      <c r="A205" s="139">
        <v>225</v>
      </c>
      <c r="B205" s="140">
        <v>858</v>
      </c>
      <c r="C205" s="140" t="s">
        <v>809</v>
      </c>
      <c r="D205" s="141" t="s">
        <v>577</v>
      </c>
      <c r="E205" s="141" t="s">
        <v>578</v>
      </c>
      <c r="F205" s="142" t="s">
        <v>466</v>
      </c>
      <c r="G205" s="142" t="s">
        <v>466</v>
      </c>
      <c r="H205" s="140" t="s">
        <v>57</v>
      </c>
      <c r="I205" s="140" t="s">
        <v>840</v>
      </c>
      <c r="J205" s="139">
        <v>1</v>
      </c>
    </row>
    <row r="206" spans="1:10" ht="28.8" x14ac:dyDescent="0.3">
      <c r="A206" s="139">
        <v>226</v>
      </c>
      <c r="B206" s="140">
        <v>858</v>
      </c>
      <c r="C206" s="140" t="s">
        <v>809</v>
      </c>
      <c r="D206" s="141" t="s">
        <v>577</v>
      </c>
      <c r="E206" s="141" t="s">
        <v>578</v>
      </c>
      <c r="F206" s="142" t="s">
        <v>466</v>
      </c>
      <c r="G206" s="142" t="s">
        <v>466</v>
      </c>
      <c r="H206" s="140" t="s">
        <v>57</v>
      </c>
      <c r="I206" s="140" t="s">
        <v>842</v>
      </c>
      <c r="J206" s="139">
        <v>1</v>
      </c>
    </row>
    <row r="207" spans="1:10" ht="28.8" x14ac:dyDescent="0.3">
      <c r="A207" s="139">
        <v>227</v>
      </c>
      <c r="B207" s="140">
        <v>728</v>
      </c>
      <c r="C207" s="140" t="s">
        <v>810</v>
      </c>
      <c r="D207" s="141" t="s">
        <v>577</v>
      </c>
      <c r="E207" s="141" t="s">
        <v>582</v>
      </c>
      <c r="F207" s="142" t="s">
        <v>347</v>
      </c>
      <c r="G207" s="142" t="s">
        <v>347</v>
      </c>
      <c r="H207" s="140" t="s">
        <v>61</v>
      </c>
      <c r="I207" s="140" t="s">
        <v>842</v>
      </c>
      <c r="J207" s="139">
        <v>1</v>
      </c>
    </row>
    <row r="208" spans="1:10" ht="28.8" x14ac:dyDescent="0.3">
      <c r="A208" s="139">
        <v>228</v>
      </c>
      <c r="B208" s="140">
        <v>728</v>
      </c>
      <c r="C208" s="140" t="s">
        <v>810</v>
      </c>
      <c r="D208" s="141" t="s">
        <v>577</v>
      </c>
      <c r="E208" s="141" t="s">
        <v>582</v>
      </c>
      <c r="F208" s="142" t="s">
        <v>347</v>
      </c>
      <c r="G208" s="142" t="s">
        <v>347</v>
      </c>
      <c r="H208" s="140" t="s">
        <v>61</v>
      </c>
      <c r="I208" s="140" t="s">
        <v>841</v>
      </c>
      <c r="J208" s="139">
        <v>2</v>
      </c>
    </row>
    <row r="209" spans="1:10" ht="28.8" x14ac:dyDescent="0.3">
      <c r="A209" s="139">
        <v>229</v>
      </c>
      <c r="B209" s="140">
        <v>730</v>
      </c>
      <c r="C209" s="140" t="s">
        <v>812</v>
      </c>
      <c r="D209" s="141" t="s">
        <v>577</v>
      </c>
      <c r="E209" s="141" t="s">
        <v>578</v>
      </c>
      <c r="F209" s="142" t="s">
        <v>347</v>
      </c>
      <c r="G209" s="142" t="s">
        <v>347</v>
      </c>
      <c r="H209" s="140" t="s">
        <v>58</v>
      </c>
      <c r="I209" s="140" t="s">
        <v>840</v>
      </c>
      <c r="J209" s="139">
        <v>2</v>
      </c>
    </row>
    <row r="210" spans="1:10" ht="28.8" x14ac:dyDescent="0.3">
      <c r="A210" s="139">
        <v>230</v>
      </c>
      <c r="B210" s="140">
        <v>733</v>
      </c>
      <c r="C210" s="140" t="s">
        <v>815</v>
      </c>
      <c r="D210" s="141" t="s">
        <v>577</v>
      </c>
      <c r="E210" s="141" t="s">
        <v>578</v>
      </c>
      <c r="F210" s="142" t="s">
        <v>347</v>
      </c>
      <c r="G210" s="142" t="s">
        <v>347</v>
      </c>
      <c r="H210" s="140" t="s">
        <v>58</v>
      </c>
      <c r="I210" s="140" t="s">
        <v>842</v>
      </c>
      <c r="J210" s="139">
        <v>1</v>
      </c>
    </row>
    <row r="211" spans="1:10" ht="28.8" x14ac:dyDescent="0.3">
      <c r="A211" s="139">
        <v>231</v>
      </c>
      <c r="B211" s="140">
        <v>733</v>
      </c>
      <c r="C211" s="140" t="s">
        <v>815</v>
      </c>
      <c r="D211" s="141" t="s">
        <v>577</v>
      </c>
      <c r="E211" s="141" t="s">
        <v>578</v>
      </c>
      <c r="F211" s="142" t="s">
        <v>347</v>
      </c>
      <c r="G211" s="142" t="s">
        <v>347</v>
      </c>
      <c r="H211" s="140" t="s">
        <v>58</v>
      </c>
      <c r="I211" s="140" t="s">
        <v>840</v>
      </c>
      <c r="J211" s="139">
        <v>1</v>
      </c>
    </row>
    <row r="212" spans="1:10" ht="28.8" x14ac:dyDescent="0.3">
      <c r="A212" s="139">
        <v>232</v>
      </c>
      <c r="B212" s="140">
        <v>733</v>
      </c>
      <c r="C212" s="140" t="s">
        <v>815</v>
      </c>
      <c r="D212" s="141" t="s">
        <v>577</v>
      </c>
      <c r="E212" s="141" t="s">
        <v>578</v>
      </c>
      <c r="F212" s="142" t="s">
        <v>347</v>
      </c>
      <c r="G212" s="142" t="s">
        <v>347</v>
      </c>
      <c r="H212" s="140" t="s">
        <v>58</v>
      </c>
      <c r="I212" s="140" t="s">
        <v>841</v>
      </c>
      <c r="J212" s="139">
        <v>1</v>
      </c>
    </row>
    <row r="213" spans="1:10" ht="28.8" x14ac:dyDescent="0.3">
      <c r="A213" s="139">
        <v>233</v>
      </c>
      <c r="B213" s="140">
        <v>734</v>
      </c>
      <c r="C213" s="140" t="s">
        <v>816</v>
      </c>
      <c r="D213" s="141" t="s">
        <v>577</v>
      </c>
      <c r="E213" s="141" t="s">
        <v>582</v>
      </c>
      <c r="F213" s="142" t="s">
        <v>347</v>
      </c>
      <c r="G213" s="142" t="s">
        <v>347</v>
      </c>
      <c r="H213" s="140" t="s">
        <v>57</v>
      </c>
      <c r="I213" s="140" t="s">
        <v>842</v>
      </c>
      <c r="J213" s="139">
        <v>6</v>
      </c>
    </row>
    <row r="214" spans="1:10" ht="28.8" x14ac:dyDescent="0.3">
      <c r="A214" s="139">
        <v>234</v>
      </c>
      <c r="B214" s="140">
        <v>868</v>
      </c>
      <c r="C214" s="140" t="s">
        <v>820</v>
      </c>
      <c r="D214" s="141" t="s">
        <v>577</v>
      </c>
      <c r="E214" s="141" t="s">
        <v>578</v>
      </c>
      <c r="F214" s="142" t="s">
        <v>466</v>
      </c>
      <c r="G214" s="142" t="s">
        <v>466</v>
      </c>
      <c r="H214" s="140" t="s">
        <v>58</v>
      </c>
      <c r="I214" s="140" t="s">
        <v>840</v>
      </c>
      <c r="J214" s="139">
        <v>1</v>
      </c>
    </row>
    <row r="215" spans="1:10" ht="28.8" x14ac:dyDescent="0.3">
      <c r="A215" s="139">
        <v>235</v>
      </c>
      <c r="B215" s="140">
        <v>868</v>
      </c>
      <c r="C215" s="140" t="s">
        <v>820</v>
      </c>
      <c r="D215" s="141" t="s">
        <v>577</v>
      </c>
      <c r="E215" s="141" t="s">
        <v>578</v>
      </c>
      <c r="F215" s="142" t="s">
        <v>466</v>
      </c>
      <c r="G215" s="142" t="s">
        <v>466</v>
      </c>
      <c r="H215" s="140" t="s">
        <v>58</v>
      </c>
      <c r="I215" s="140" t="s">
        <v>842</v>
      </c>
      <c r="J215" s="139">
        <v>1</v>
      </c>
    </row>
    <row r="216" spans="1:10" ht="28.8" x14ac:dyDescent="0.3">
      <c r="A216" s="139">
        <v>236</v>
      </c>
      <c r="B216" s="140">
        <v>739</v>
      </c>
      <c r="C216" s="140" t="s">
        <v>821</v>
      </c>
      <c r="D216" s="141" t="s">
        <v>577</v>
      </c>
      <c r="E216" s="141" t="s">
        <v>578</v>
      </c>
      <c r="F216" s="142" t="s">
        <v>347</v>
      </c>
      <c r="G216" s="142" t="s">
        <v>347</v>
      </c>
      <c r="H216" s="140" t="s">
        <v>58</v>
      </c>
      <c r="I216" s="140" t="s">
        <v>840</v>
      </c>
      <c r="J216" s="139">
        <v>1</v>
      </c>
    </row>
    <row r="217" spans="1:10" ht="28.8" x14ac:dyDescent="0.3">
      <c r="A217" s="139">
        <v>237</v>
      </c>
      <c r="B217" s="140">
        <v>742</v>
      </c>
      <c r="C217" s="140" t="s">
        <v>825</v>
      </c>
      <c r="D217" s="141" t="s">
        <v>577</v>
      </c>
      <c r="E217" s="141" t="s">
        <v>582</v>
      </c>
      <c r="F217" s="142" t="s">
        <v>347</v>
      </c>
      <c r="G217" s="142" t="s">
        <v>347</v>
      </c>
      <c r="H217" s="140" t="s">
        <v>61</v>
      </c>
      <c r="I217" s="140" t="s">
        <v>841</v>
      </c>
      <c r="J217" s="139">
        <v>3</v>
      </c>
    </row>
    <row r="218" spans="1:10" ht="28.8" x14ac:dyDescent="0.3">
      <c r="A218" s="139">
        <v>238</v>
      </c>
      <c r="B218" s="140">
        <v>743</v>
      </c>
      <c r="C218" s="140" t="s">
        <v>826</v>
      </c>
      <c r="D218" s="141" t="s">
        <v>577</v>
      </c>
      <c r="E218" s="141" t="s">
        <v>578</v>
      </c>
      <c r="F218" s="142" t="s">
        <v>347</v>
      </c>
      <c r="G218" s="142" t="s">
        <v>347</v>
      </c>
      <c r="H218" s="140" t="s">
        <v>58</v>
      </c>
      <c r="I218" s="140" t="s">
        <v>840</v>
      </c>
      <c r="J218" s="139">
        <v>1</v>
      </c>
    </row>
    <row r="219" spans="1:10" ht="28.8" x14ac:dyDescent="0.3">
      <c r="A219" s="139">
        <v>239</v>
      </c>
      <c r="B219" s="140">
        <v>745</v>
      </c>
      <c r="C219" s="140" t="s">
        <v>828</v>
      </c>
      <c r="D219" s="141" t="s">
        <v>577</v>
      </c>
      <c r="E219" s="141" t="s">
        <v>582</v>
      </c>
      <c r="F219" s="142" t="s">
        <v>347</v>
      </c>
      <c r="G219" s="142" t="s">
        <v>347</v>
      </c>
      <c r="H219" s="140" t="s">
        <v>57</v>
      </c>
      <c r="I219" s="140" t="s">
        <v>842</v>
      </c>
      <c r="J219" s="139">
        <v>3</v>
      </c>
    </row>
    <row r="220" spans="1:10" ht="28.8" x14ac:dyDescent="0.3">
      <c r="A220" s="139">
        <v>240</v>
      </c>
      <c r="B220" s="140">
        <v>745</v>
      </c>
      <c r="C220" s="140" t="s">
        <v>828</v>
      </c>
      <c r="D220" s="141" t="s">
        <v>577</v>
      </c>
      <c r="E220" s="141" t="s">
        <v>582</v>
      </c>
      <c r="F220" s="142" t="s">
        <v>347</v>
      </c>
      <c r="G220" s="142" t="s">
        <v>347</v>
      </c>
      <c r="H220" s="140" t="s">
        <v>57</v>
      </c>
      <c r="I220" s="140" t="s">
        <v>841</v>
      </c>
      <c r="J220" s="139">
        <v>3</v>
      </c>
    </row>
    <row r="221" spans="1:10" ht="28.8" x14ac:dyDescent="0.3">
      <c r="A221" s="139">
        <v>241</v>
      </c>
      <c r="B221" s="140">
        <v>779</v>
      </c>
      <c r="C221" s="140" t="s">
        <v>829</v>
      </c>
      <c r="D221" s="141" t="s">
        <v>577</v>
      </c>
      <c r="E221" s="141" t="s">
        <v>582</v>
      </c>
      <c r="F221" s="142" t="s">
        <v>397</v>
      </c>
      <c r="G221" s="142" t="s">
        <v>397</v>
      </c>
      <c r="H221" s="140" t="s">
        <v>60</v>
      </c>
      <c r="I221" s="140" t="s">
        <v>842</v>
      </c>
      <c r="J221" s="139">
        <v>2</v>
      </c>
    </row>
    <row r="222" spans="1:10" ht="48" x14ac:dyDescent="0.3">
      <c r="A222" s="139">
        <v>242</v>
      </c>
      <c r="B222" s="140">
        <v>784</v>
      </c>
      <c r="C222" s="140" t="s">
        <v>830</v>
      </c>
      <c r="D222" s="141" t="s">
        <v>577</v>
      </c>
      <c r="E222" s="141" t="s">
        <v>578</v>
      </c>
      <c r="F222" s="142" t="s">
        <v>422</v>
      </c>
      <c r="G222" s="142" t="s">
        <v>422</v>
      </c>
      <c r="H222" s="140" t="s">
        <v>57</v>
      </c>
      <c r="I222" s="140" t="s">
        <v>841</v>
      </c>
      <c r="J222" s="139">
        <v>2</v>
      </c>
    </row>
    <row r="223" spans="1:10" ht="48" x14ac:dyDescent="0.3">
      <c r="A223" s="139">
        <v>243</v>
      </c>
      <c r="B223" s="140">
        <v>784</v>
      </c>
      <c r="C223" s="140" t="s">
        <v>830</v>
      </c>
      <c r="D223" s="141" t="s">
        <v>577</v>
      </c>
      <c r="E223" s="141" t="s">
        <v>578</v>
      </c>
      <c r="F223" s="142" t="s">
        <v>422</v>
      </c>
      <c r="G223" s="142" t="s">
        <v>422</v>
      </c>
      <c r="H223" s="140" t="s">
        <v>57</v>
      </c>
      <c r="I223" s="140" t="s">
        <v>840</v>
      </c>
      <c r="J223" s="139">
        <v>1</v>
      </c>
    </row>
    <row r="224" spans="1:10" ht="28.8" x14ac:dyDescent="0.3">
      <c r="A224" s="139">
        <v>244</v>
      </c>
      <c r="B224" s="140">
        <v>1484</v>
      </c>
      <c r="C224" s="140" t="s">
        <v>831</v>
      </c>
      <c r="D224" s="141" t="s">
        <v>577</v>
      </c>
      <c r="E224" s="141" t="s">
        <v>578</v>
      </c>
      <c r="F224" s="142" t="s">
        <v>158</v>
      </c>
      <c r="G224" s="142" t="s">
        <v>158</v>
      </c>
      <c r="H224" s="140" t="s">
        <v>60</v>
      </c>
      <c r="I224" s="140" t="s">
        <v>840</v>
      </c>
      <c r="J224" s="139">
        <v>2</v>
      </c>
    </row>
  </sheetData>
  <mergeCells count="10">
    <mergeCell ref="G1:G3"/>
    <mergeCell ref="H1:H3"/>
    <mergeCell ref="I1:I3"/>
    <mergeCell ref="J1:J3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47"/>
  <sheetViews>
    <sheetView workbookViewId="0">
      <selection activeCell="A4" sqref="A4:XFD4"/>
    </sheetView>
  </sheetViews>
  <sheetFormatPr defaultRowHeight="14.4" x14ac:dyDescent="0.3"/>
  <sheetData>
    <row r="1" spans="1:28" x14ac:dyDescent="0.3">
      <c r="A1" s="403" t="s">
        <v>843</v>
      </c>
      <c r="B1" s="402" t="s">
        <v>1</v>
      </c>
      <c r="C1" s="402" t="s">
        <v>844</v>
      </c>
      <c r="D1" s="402" t="s">
        <v>123</v>
      </c>
      <c r="E1" s="402" t="s">
        <v>124</v>
      </c>
      <c r="F1" s="404" t="s">
        <v>125</v>
      </c>
      <c r="G1" s="401" t="s">
        <v>845</v>
      </c>
      <c r="H1" s="402" t="s">
        <v>546</v>
      </c>
      <c r="I1" s="402" t="s">
        <v>846</v>
      </c>
      <c r="J1" s="402" t="s">
        <v>847</v>
      </c>
      <c r="K1" s="405" t="s">
        <v>848</v>
      </c>
      <c r="L1" s="405"/>
      <c r="M1" s="405"/>
      <c r="N1" s="405"/>
      <c r="O1" s="405" t="s">
        <v>849</v>
      </c>
      <c r="P1" s="405"/>
      <c r="Q1" s="405"/>
      <c r="R1" s="405" t="s">
        <v>850</v>
      </c>
      <c r="S1" s="405"/>
      <c r="T1" s="405" t="s">
        <v>851</v>
      </c>
      <c r="U1" s="405"/>
      <c r="V1" s="405"/>
      <c r="W1" s="405" t="s">
        <v>852</v>
      </c>
      <c r="X1" s="405"/>
      <c r="Y1" s="405" t="s">
        <v>853</v>
      </c>
      <c r="Z1" s="405"/>
      <c r="AA1" s="405"/>
    </row>
    <row r="2" spans="1:28" x14ac:dyDescent="0.3">
      <c r="A2" s="403"/>
      <c r="B2" s="402"/>
      <c r="C2" s="402"/>
      <c r="D2" s="402"/>
      <c r="E2" s="402"/>
      <c r="F2" s="404"/>
      <c r="G2" s="401"/>
      <c r="H2" s="402"/>
      <c r="I2" s="402"/>
      <c r="J2" s="402"/>
      <c r="K2" s="405" t="s">
        <v>854</v>
      </c>
      <c r="L2" s="405"/>
      <c r="M2" s="405" t="s">
        <v>855</v>
      </c>
      <c r="N2" s="405"/>
      <c r="O2" s="406" t="s">
        <v>856</v>
      </c>
      <c r="P2" s="406" t="s">
        <v>857</v>
      </c>
      <c r="Q2" s="406" t="s">
        <v>858</v>
      </c>
      <c r="R2" s="406" t="s">
        <v>859</v>
      </c>
      <c r="S2" s="406" t="s">
        <v>860</v>
      </c>
      <c r="T2" s="406" t="s">
        <v>861</v>
      </c>
      <c r="U2" s="406" t="s">
        <v>862</v>
      </c>
      <c r="V2" s="406" t="s">
        <v>863</v>
      </c>
      <c r="W2" s="406" t="s">
        <v>864</v>
      </c>
      <c r="X2" s="406" t="s">
        <v>865</v>
      </c>
      <c r="Y2" s="406" t="s">
        <v>866</v>
      </c>
      <c r="Z2" s="406" t="s">
        <v>867</v>
      </c>
      <c r="AA2" s="406" t="s">
        <v>868</v>
      </c>
    </row>
    <row r="3" spans="1:28" ht="19.2" x14ac:dyDescent="0.3">
      <c r="A3" s="403"/>
      <c r="B3" s="402"/>
      <c r="C3" s="402"/>
      <c r="D3" s="402"/>
      <c r="E3" s="402"/>
      <c r="F3" s="404"/>
      <c r="G3" s="401"/>
      <c r="H3" s="402"/>
      <c r="I3" s="402"/>
      <c r="J3" s="402"/>
      <c r="K3" s="146" t="s">
        <v>869</v>
      </c>
      <c r="L3" s="146" t="s">
        <v>870</v>
      </c>
      <c r="M3" s="146" t="s">
        <v>869</v>
      </c>
      <c r="N3" s="146" t="s">
        <v>870</v>
      </c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</row>
    <row r="4" spans="1:28" x14ac:dyDescent="0.3">
      <c r="A4" s="403"/>
      <c r="B4" s="402"/>
      <c r="C4" s="402"/>
      <c r="D4" s="402"/>
      <c r="E4" s="402"/>
      <c r="F4" s="404"/>
      <c r="G4" s="401"/>
      <c r="H4" s="402"/>
      <c r="I4" s="402"/>
      <c r="J4" s="402"/>
    </row>
    <row r="5" spans="1:28" ht="28.8" x14ac:dyDescent="0.3">
      <c r="A5" s="139">
        <v>1</v>
      </c>
      <c r="B5" s="140">
        <v>872</v>
      </c>
      <c r="C5" s="140" t="s">
        <v>576</v>
      </c>
      <c r="D5" s="141" t="s">
        <v>577</v>
      </c>
      <c r="E5" s="141" t="s">
        <v>578</v>
      </c>
      <c r="F5" s="142" t="s">
        <v>466</v>
      </c>
      <c r="G5" s="142" t="s">
        <v>466</v>
      </c>
      <c r="H5" s="140" t="s">
        <v>60</v>
      </c>
      <c r="I5" s="140" t="s">
        <v>840</v>
      </c>
      <c r="J5" s="139">
        <v>1</v>
      </c>
      <c r="K5" s="139" t="s">
        <v>0</v>
      </c>
      <c r="L5" s="139" t="s">
        <v>0</v>
      </c>
      <c r="M5" s="143" t="s">
        <v>0</v>
      </c>
      <c r="N5" s="143" t="s">
        <v>0</v>
      </c>
      <c r="O5" s="143" t="s">
        <v>0</v>
      </c>
      <c r="P5" s="143" t="s">
        <v>0</v>
      </c>
      <c r="Q5" s="143" t="s">
        <v>0</v>
      </c>
      <c r="R5" s="143">
        <v>1</v>
      </c>
      <c r="S5" s="143" t="s">
        <v>0</v>
      </c>
      <c r="T5" s="143" t="s">
        <v>0</v>
      </c>
      <c r="U5" s="143" t="s">
        <v>0</v>
      </c>
      <c r="V5" s="143" t="s">
        <v>0</v>
      </c>
      <c r="W5" s="143" t="s">
        <v>0</v>
      </c>
      <c r="X5" s="143" t="s">
        <v>0</v>
      </c>
      <c r="Y5" s="143" t="s">
        <v>0</v>
      </c>
      <c r="Z5" s="143" t="s">
        <v>0</v>
      </c>
      <c r="AA5" s="144" t="s">
        <v>0</v>
      </c>
      <c r="AB5" s="145">
        <v>1</v>
      </c>
    </row>
    <row r="6" spans="1:28" ht="28.8" x14ac:dyDescent="0.3">
      <c r="A6" s="139">
        <v>2</v>
      </c>
      <c r="B6" s="140">
        <v>872</v>
      </c>
      <c r="C6" s="140" t="s">
        <v>576</v>
      </c>
      <c r="D6" s="141" t="s">
        <v>577</v>
      </c>
      <c r="E6" s="141" t="s">
        <v>578</v>
      </c>
      <c r="F6" s="142" t="s">
        <v>466</v>
      </c>
      <c r="G6" s="142" t="s">
        <v>466</v>
      </c>
      <c r="H6" s="140" t="s">
        <v>60</v>
      </c>
      <c r="I6" s="140" t="s">
        <v>841</v>
      </c>
      <c r="J6" s="139">
        <v>1</v>
      </c>
      <c r="K6" s="139">
        <v>1</v>
      </c>
      <c r="L6" s="139">
        <v>8641044.3900000006</v>
      </c>
      <c r="M6" s="143" t="s">
        <v>0</v>
      </c>
      <c r="N6" s="143" t="s">
        <v>0</v>
      </c>
      <c r="O6" s="143" t="s">
        <v>0</v>
      </c>
      <c r="P6" s="143" t="s">
        <v>0</v>
      </c>
      <c r="Q6" s="143">
        <v>1</v>
      </c>
      <c r="R6" s="143">
        <v>1</v>
      </c>
      <c r="S6" s="143" t="s">
        <v>0</v>
      </c>
      <c r="T6" s="143" t="s">
        <v>0</v>
      </c>
      <c r="U6" s="143" t="s">
        <v>0</v>
      </c>
      <c r="V6" s="143" t="s">
        <v>0</v>
      </c>
      <c r="W6" s="143" t="s">
        <v>0</v>
      </c>
      <c r="X6" s="143">
        <v>1</v>
      </c>
      <c r="Y6" s="143" t="s">
        <v>0</v>
      </c>
      <c r="Z6" s="143" t="s">
        <v>0</v>
      </c>
      <c r="AA6" s="144" t="s">
        <v>0</v>
      </c>
      <c r="AB6" s="145">
        <v>8641048.3900000006</v>
      </c>
    </row>
    <row r="7" spans="1:28" ht="28.8" x14ac:dyDescent="0.3">
      <c r="A7" s="139">
        <v>3</v>
      </c>
      <c r="B7" s="140">
        <v>872</v>
      </c>
      <c r="C7" s="140" t="s">
        <v>576</v>
      </c>
      <c r="D7" s="141" t="s">
        <v>577</v>
      </c>
      <c r="E7" s="141" t="s">
        <v>578</v>
      </c>
      <c r="F7" s="142" t="s">
        <v>466</v>
      </c>
      <c r="G7" s="142" t="s">
        <v>466</v>
      </c>
      <c r="H7" s="140" t="s">
        <v>60</v>
      </c>
      <c r="I7" s="140" t="s">
        <v>842</v>
      </c>
      <c r="J7" s="139">
        <v>1</v>
      </c>
      <c r="K7" s="139">
        <v>1</v>
      </c>
      <c r="L7" s="139">
        <v>7706413.9299999997</v>
      </c>
      <c r="M7" s="143" t="s">
        <v>0</v>
      </c>
      <c r="N7" s="143" t="s">
        <v>0</v>
      </c>
      <c r="O7" s="143" t="s">
        <v>0</v>
      </c>
      <c r="P7" s="143" t="s">
        <v>0</v>
      </c>
      <c r="Q7" s="143">
        <v>1</v>
      </c>
      <c r="R7" s="143">
        <v>1</v>
      </c>
      <c r="S7" s="143" t="s">
        <v>0</v>
      </c>
      <c r="T7" s="143" t="s">
        <v>0</v>
      </c>
      <c r="U7" s="143" t="s">
        <v>0</v>
      </c>
      <c r="V7" s="143" t="s">
        <v>0</v>
      </c>
      <c r="W7" s="143" t="s">
        <v>0</v>
      </c>
      <c r="X7" s="143" t="s">
        <v>0</v>
      </c>
      <c r="Y7" s="143" t="s">
        <v>0</v>
      </c>
      <c r="Z7" s="143" t="s">
        <v>0</v>
      </c>
      <c r="AA7" s="144" t="s">
        <v>0</v>
      </c>
      <c r="AB7" s="145">
        <v>7706416.9299999997</v>
      </c>
    </row>
    <row r="8" spans="1:28" ht="28.8" x14ac:dyDescent="0.3">
      <c r="A8" s="139">
        <v>4</v>
      </c>
      <c r="B8" s="140">
        <v>1486</v>
      </c>
      <c r="C8" s="140" t="s">
        <v>580</v>
      </c>
      <c r="D8" s="141" t="s">
        <v>577</v>
      </c>
      <c r="E8" s="141" t="s">
        <v>578</v>
      </c>
      <c r="F8" s="142" t="s">
        <v>347</v>
      </c>
      <c r="G8" s="142" t="s">
        <v>347</v>
      </c>
      <c r="H8" s="140" t="s">
        <v>57</v>
      </c>
      <c r="I8" s="140" t="s">
        <v>840</v>
      </c>
      <c r="J8" s="139">
        <v>2</v>
      </c>
      <c r="K8" s="139" t="s">
        <v>0</v>
      </c>
      <c r="L8" s="139" t="s">
        <v>0</v>
      </c>
      <c r="M8" s="143" t="s">
        <v>0</v>
      </c>
      <c r="N8" s="143" t="s">
        <v>0</v>
      </c>
      <c r="O8" s="143" t="s">
        <v>0</v>
      </c>
      <c r="P8" s="143" t="s">
        <v>0</v>
      </c>
      <c r="Q8" s="143" t="s">
        <v>0</v>
      </c>
      <c r="R8" s="143" t="s">
        <v>0</v>
      </c>
      <c r="S8" s="143" t="s">
        <v>0</v>
      </c>
      <c r="T8" s="143" t="s">
        <v>0</v>
      </c>
      <c r="U8" s="143" t="s">
        <v>0</v>
      </c>
      <c r="V8" s="143" t="s">
        <v>0</v>
      </c>
      <c r="W8" s="143">
        <v>2</v>
      </c>
      <c r="X8" s="143">
        <v>2</v>
      </c>
      <c r="Y8" s="143" t="s">
        <v>0</v>
      </c>
      <c r="Z8" s="143" t="s">
        <v>0</v>
      </c>
      <c r="AA8" s="144" t="s">
        <v>0</v>
      </c>
      <c r="AB8" s="145">
        <v>4</v>
      </c>
    </row>
    <row r="9" spans="1:28" ht="28.8" x14ac:dyDescent="0.3">
      <c r="A9" s="139">
        <v>5</v>
      </c>
      <c r="B9" s="140">
        <v>566</v>
      </c>
      <c r="C9" s="140" t="s">
        <v>581</v>
      </c>
      <c r="D9" s="141" t="s">
        <v>577</v>
      </c>
      <c r="E9" s="141" t="s">
        <v>582</v>
      </c>
      <c r="F9" s="142" t="s">
        <v>158</v>
      </c>
      <c r="G9" s="142" t="s">
        <v>158</v>
      </c>
      <c r="H9" s="140" t="s">
        <v>58</v>
      </c>
      <c r="I9" s="140" t="s">
        <v>841</v>
      </c>
      <c r="J9" s="139">
        <v>2</v>
      </c>
      <c r="K9" s="139">
        <v>1</v>
      </c>
      <c r="L9" s="139">
        <v>3356767</v>
      </c>
      <c r="M9" s="143" t="s">
        <v>0</v>
      </c>
      <c r="N9" s="143" t="s">
        <v>0</v>
      </c>
      <c r="O9" s="143" t="s">
        <v>0</v>
      </c>
      <c r="P9" s="143" t="s">
        <v>0</v>
      </c>
      <c r="Q9" s="143" t="s">
        <v>0</v>
      </c>
      <c r="R9" s="143" t="s">
        <v>0</v>
      </c>
      <c r="S9" s="143" t="s">
        <v>0</v>
      </c>
      <c r="T9" s="143" t="s">
        <v>0</v>
      </c>
      <c r="U9" s="143" t="s">
        <v>0</v>
      </c>
      <c r="V9" s="143" t="s">
        <v>0</v>
      </c>
      <c r="W9" s="143" t="s">
        <v>0</v>
      </c>
      <c r="X9" s="143" t="s">
        <v>0</v>
      </c>
      <c r="Y9" s="143" t="s">
        <v>0</v>
      </c>
      <c r="Z9" s="143" t="s">
        <v>0</v>
      </c>
      <c r="AA9" s="144">
        <v>1</v>
      </c>
      <c r="AB9" s="145">
        <v>3356769</v>
      </c>
    </row>
    <row r="10" spans="1:28" ht="28.8" x14ac:dyDescent="0.3">
      <c r="A10" s="139">
        <v>6</v>
      </c>
      <c r="B10" s="140">
        <v>685</v>
      </c>
      <c r="C10" s="140" t="s">
        <v>585</v>
      </c>
      <c r="D10" s="141" t="s">
        <v>577</v>
      </c>
      <c r="E10" s="141" t="s">
        <v>582</v>
      </c>
      <c r="F10" s="142" t="s">
        <v>347</v>
      </c>
      <c r="G10" s="142" t="s">
        <v>347</v>
      </c>
      <c r="H10" s="140" t="s">
        <v>57</v>
      </c>
      <c r="I10" s="140" t="s">
        <v>841</v>
      </c>
      <c r="J10" s="139">
        <v>2</v>
      </c>
      <c r="K10" s="139">
        <v>2</v>
      </c>
      <c r="L10" s="139">
        <v>184581567</v>
      </c>
      <c r="M10" s="143" t="s">
        <v>0</v>
      </c>
      <c r="N10" s="143" t="s">
        <v>0</v>
      </c>
      <c r="O10" s="143" t="s">
        <v>0</v>
      </c>
      <c r="P10" s="143" t="s">
        <v>0</v>
      </c>
      <c r="Q10" s="143" t="s">
        <v>0</v>
      </c>
      <c r="R10" s="143" t="s">
        <v>0</v>
      </c>
      <c r="S10" s="143" t="s">
        <v>0</v>
      </c>
      <c r="T10" s="143" t="s">
        <v>0</v>
      </c>
      <c r="U10" s="143">
        <v>2</v>
      </c>
      <c r="V10" s="143">
        <v>2</v>
      </c>
      <c r="W10" s="143">
        <v>2</v>
      </c>
      <c r="X10" s="143" t="s">
        <v>0</v>
      </c>
      <c r="Y10" s="143" t="s">
        <v>0</v>
      </c>
      <c r="Z10" s="143">
        <v>2</v>
      </c>
      <c r="AA10" s="144" t="s">
        <v>0</v>
      </c>
      <c r="AB10" s="145">
        <v>184581577</v>
      </c>
    </row>
    <row r="11" spans="1:28" ht="28.8" x14ac:dyDescent="0.3">
      <c r="A11" s="139">
        <v>8</v>
      </c>
      <c r="B11" s="140">
        <v>568</v>
      </c>
      <c r="C11" s="140" t="s">
        <v>586</v>
      </c>
      <c r="D11" s="141" t="s">
        <v>577</v>
      </c>
      <c r="E11" s="141" t="s">
        <v>582</v>
      </c>
      <c r="F11" s="142" t="s">
        <v>158</v>
      </c>
      <c r="G11" s="142" t="s">
        <v>158</v>
      </c>
      <c r="H11" s="140" t="s">
        <v>57</v>
      </c>
      <c r="I11" s="140" t="s">
        <v>841</v>
      </c>
      <c r="J11" s="139">
        <v>1</v>
      </c>
      <c r="K11" s="139">
        <v>1</v>
      </c>
      <c r="L11" s="139">
        <v>23108955</v>
      </c>
      <c r="M11" s="143" t="s">
        <v>0</v>
      </c>
      <c r="N11" s="143" t="s">
        <v>0</v>
      </c>
      <c r="O11" s="143" t="s">
        <v>0</v>
      </c>
      <c r="P11" s="143" t="s">
        <v>0</v>
      </c>
      <c r="Q11" s="143">
        <v>1</v>
      </c>
      <c r="R11" s="143" t="s">
        <v>0</v>
      </c>
      <c r="S11" s="143" t="s">
        <v>0</v>
      </c>
      <c r="T11" s="143">
        <v>1</v>
      </c>
      <c r="U11" s="143">
        <v>1</v>
      </c>
      <c r="V11" s="143">
        <v>1</v>
      </c>
      <c r="W11" s="143" t="s">
        <v>0</v>
      </c>
      <c r="X11" s="143">
        <v>1</v>
      </c>
      <c r="Y11" s="143" t="s">
        <v>0</v>
      </c>
      <c r="Z11" s="143" t="s">
        <v>0</v>
      </c>
      <c r="AA11" s="144">
        <v>1</v>
      </c>
      <c r="AB11" s="145">
        <v>23108962</v>
      </c>
    </row>
    <row r="12" spans="1:28" ht="28.8" x14ac:dyDescent="0.3">
      <c r="A12" s="139">
        <v>9</v>
      </c>
      <c r="B12" s="140">
        <v>751</v>
      </c>
      <c r="C12" s="140" t="s">
        <v>587</v>
      </c>
      <c r="D12" s="141" t="s">
        <v>577</v>
      </c>
      <c r="E12" s="141" t="s">
        <v>578</v>
      </c>
      <c r="F12" s="142" t="s">
        <v>397</v>
      </c>
      <c r="G12" s="142" t="s">
        <v>397</v>
      </c>
      <c r="H12" s="140" t="s">
        <v>57</v>
      </c>
      <c r="I12" s="140" t="s">
        <v>840</v>
      </c>
      <c r="J12" s="139">
        <v>1</v>
      </c>
      <c r="K12" s="139">
        <v>1</v>
      </c>
      <c r="L12" s="139">
        <v>3636762.35</v>
      </c>
      <c r="M12" s="143" t="s">
        <v>0</v>
      </c>
      <c r="N12" s="143" t="s">
        <v>0</v>
      </c>
      <c r="O12" s="143" t="s">
        <v>0</v>
      </c>
      <c r="P12" s="143" t="s">
        <v>0</v>
      </c>
      <c r="Q12" s="143" t="s">
        <v>0</v>
      </c>
      <c r="R12" s="143" t="s">
        <v>0</v>
      </c>
      <c r="S12" s="143" t="s">
        <v>0</v>
      </c>
      <c r="T12" s="143" t="s">
        <v>0</v>
      </c>
      <c r="U12" s="143" t="s">
        <v>0</v>
      </c>
      <c r="V12" s="143" t="s">
        <v>0</v>
      </c>
      <c r="W12" s="143" t="s">
        <v>0</v>
      </c>
      <c r="X12" s="143" t="s">
        <v>0</v>
      </c>
      <c r="Y12" s="143" t="s">
        <v>0</v>
      </c>
      <c r="Z12" s="143" t="s">
        <v>0</v>
      </c>
      <c r="AA12" s="144" t="s">
        <v>0</v>
      </c>
      <c r="AB12" s="145">
        <v>3636763.35</v>
      </c>
    </row>
    <row r="13" spans="1:28" ht="38.4" x14ac:dyDescent="0.3">
      <c r="A13" s="139">
        <v>12</v>
      </c>
      <c r="B13" s="140">
        <v>1487</v>
      </c>
      <c r="C13" s="140" t="s">
        <v>592</v>
      </c>
      <c r="D13" s="141" t="s">
        <v>577</v>
      </c>
      <c r="E13" s="141" t="s">
        <v>578</v>
      </c>
      <c r="F13" s="142" t="s">
        <v>347</v>
      </c>
      <c r="G13" s="142" t="s">
        <v>347</v>
      </c>
      <c r="H13" s="140" t="s">
        <v>57</v>
      </c>
      <c r="I13" s="140" t="s">
        <v>840</v>
      </c>
      <c r="J13" s="139">
        <v>1</v>
      </c>
      <c r="K13" s="139">
        <v>1</v>
      </c>
      <c r="L13" s="139">
        <v>8000000</v>
      </c>
      <c r="M13" s="143" t="s">
        <v>0</v>
      </c>
      <c r="N13" s="143" t="s">
        <v>0</v>
      </c>
      <c r="O13" s="143" t="s">
        <v>0</v>
      </c>
      <c r="P13" s="143" t="s">
        <v>0</v>
      </c>
      <c r="Q13" s="143">
        <v>1</v>
      </c>
      <c r="R13" s="143" t="s">
        <v>0</v>
      </c>
      <c r="S13" s="143" t="s">
        <v>0</v>
      </c>
      <c r="T13" s="143" t="s">
        <v>0</v>
      </c>
      <c r="U13" s="143" t="s">
        <v>0</v>
      </c>
      <c r="V13" s="143">
        <v>1</v>
      </c>
      <c r="W13" s="143" t="s">
        <v>0</v>
      </c>
      <c r="X13" s="143" t="s">
        <v>0</v>
      </c>
      <c r="Y13" s="143" t="s">
        <v>0</v>
      </c>
      <c r="Z13" s="143" t="s">
        <v>0</v>
      </c>
      <c r="AA13" s="144" t="s">
        <v>0</v>
      </c>
      <c r="AB13" s="145">
        <v>8000003</v>
      </c>
    </row>
    <row r="14" spans="1:28" ht="28.8" x14ac:dyDescent="0.3">
      <c r="A14" s="139">
        <v>14</v>
      </c>
      <c r="B14" s="140">
        <v>571</v>
      </c>
      <c r="C14" s="140" t="s">
        <v>595</v>
      </c>
      <c r="D14" s="141" t="s">
        <v>577</v>
      </c>
      <c r="E14" s="141" t="s">
        <v>578</v>
      </c>
      <c r="F14" s="142" t="s">
        <v>158</v>
      </c>
      <c r="G14" s="142" t="s">
        <v>158</v>
      </c>
      <c r="H14" s="140" t="s">
        <v>58</v>
      </c>
      <c r="I14" s="140" t="s">
        <v>840</v>
      </c>
      <c r="J14" s="139">
        <v>1</v>
      </c>
      <c r="K14" s="139" t="s">
        <v>0</v>
      </c>
      <c r="L14" s="139" t="s">
        <v>0</v>
      </c>
      <c r="M14" s="143" t="s">
        <v>0</v>
      </c>
      <c r="N14" s="143" t="s">
        <v>0</v>
      </c>
      <c r="O14" s="143" t="s">
        <v>0</v>
      </c>
      <c r="P14" s="143" t="s">
        <v>0</v>
      </c>
      <c r="Q14" s="143" t="s">
        <v>0</v>
      </c>
      <c r="R14" s="143" t="s">
        <v>0</v>
      </c>
      <c r="S14" s="143" t="s">
        <v>0</v>
      </c>
      <c r="T14" s="143">
        <v>1</v>
      </c>
      <c r="U14" s="143" t="s">
        <v>0</v>
      </c>
      <c r="V14" s="143" t="s">
        <v>0</v>
      </c>
      <c r="W14" s="143" t="s">
        <v>0</v>
      </c>
      <c r="X14" s="143" t="s">
        <v>0</v>
      </c>
      <c r="Y14" s="143" t="s">
        <v>0</v>
      </c>
      <c r="Z14" s="143" t="s">
        <v>0</v>
      </c>
      <c r="AA14" s="144" t="s">
        <v>0</v>
      </c>
      <c r="AB14" s="145">
        <v>1</v>
      </c>
    </row>
    <row r="15" spans="1:28" ht="28.8" x14ac:dyDescent="0.3">
      <c r="A15" s="139">
        <v>15</v>
      </c>
      <c r="B15" s="140">
        <v>571</v>
      </c>
      <c r="C15" s="140" t="s">
        <v>595</v>
      </c>
      <c r="D15" s="141" t="s">
        <v>577</v>
      </c>
      <c r="E15" s="141" t="s">
        <v>578</v>
      </c>
      <c r="F15" s="142" t="s">
        <v>158</v>
      </c>
      <c r="G15" s="142" t="s">
        <v>158</v>
      </c>
      <c r="H15" s="140" t="s">
        <v>58</v>
      </c>
      <c r="I15" s="140" t="s">
        <v>841</v>
      </c>
      <c r="J15" s="139">
        <v>2</v>
      </c>
      <c r="K15" s="139">
        <v>1</v>
      </c>
      <c r="L15" s="139">
        <v>17000000</v>
      </c>
      <c r="M15" s="143" t="s">
        <v>0</v>
      </c>
      <c r="N15" s="143" t="s">
        <v>0</v>
      </c>
      <c r="O15" s="143" t="s">
        <v>0</v>
      </c>
      <c r="P15" s="143" t="s">
        <v>0</v>
      </c>
      <c r="Q15" s="143" t="s">
        <v>0</v>
      </c>
      <c r="R15" s="143" t="s">
        <v>0</v>
      </c>
      <c r="S15" s="143" t="s">
        <v>0</v>
      </c>
      <c r="T15" s="143">
        <v>2</v>
      </c>
      <c r="U15" s="143" t="s">
        <v>0</v>
      </c>
      <c r="V15" s="143">
        <v>1</v>
      </c>
      <c r="W15" s="143" t="s">
        <v>0</v>
      </c>
      <c r="X15" s="143" t="s">
        <v>0</v>
      </c>
      <c r="Y15" s="143" t="s">
        <v>0</v>
      </c>
      <c r="Z15" s="143" t="s">
        <v>0</v>
      </c>
      <c r="AA15" s="144">
        <v>2</v>
      </c>
      <c r="AB15" s="145">
        <v>17000006</v>
      </c>
    </row>
    <row r="16" spans="1:28" ht="28.8" x14ac:dyDescent="0.3">
      <c r="A16" s="139">
        <v>16</v>
      </c>
      <c r="B16" s="140">
        <v>573</v>
      </c>
      <c r="C16" s="140" t="s">
        <v>598</v>
      </c>
      <c r="D16" s="141" t="s">
        <v>577</v>
      </c>
      <c r="E16" s="141" t="s">
        <v>599</v>
      </c>
      <c r="F16" s="142" t="s">
        <v>158</v>
      </c>
      <c r="G16" s="142" t="s">
        <v>158</v>
      </c>
      <c r="H16" s="140" t="s">
        <v>57</v>
      </c>
      <c r="I16" s="140" t="s">
        <v>840</v>
      </c>
      <c r="J16" s="139">
        <v>1</v>
      </c>
      <c r="K16" s="139" t="s">
        <v>0</v>
      </c>
      <c r="L16" s="139" t="s">
        <v>0</v>
      </c>
      <c r="M16" s="143" t="s">
        <v>0</v>
      </c>
      <c r="N16" s="143" t="s">
        <v>0</v>
      </c>
      <c r="O16" s="143" t="s">
        <v>0</v>
      </c>
      <c r="P16" s="143" t="s">
        <v>0</v>
      </c>
      <c r="Q16" s="143" t="s">
        <v>0</v>
      </c>
      <c r="R16" s="143" t="s">
        <v>0</v>
      </c>
      <c r="S16" s="143" t="s">
        <v>0</v>
      </c>
      <c r="T16" s="143">
        <v>1</v>
      </c>
      <c r="U16" s="143" t="s">
        <v>0</v>
      </c>
      <c r="V16" s="143">
        <v>1</v>
      </c>
      <c r="W16" s="143" t="s">
        <v>0</v>
      </c>
      <c r="X16" s="143" t="s">
        <v>0</v>
      </c>
      <c r="Y16" s="143" t="s">
        <v>0</v>
      </c>
      <c r="Z16" s="143" t="s">
        <v>0</v>
      </c>
      <c r="AA16" s="144" t="s">
        <v>0</v>
      </c>
      <c r="AB16" s="145">
        <v>2</v>
      </c>
    </row>
    <row r="17" spans="1:28" ht="28.8" x14ac:dyDescent="0.3">
      <c r="A17" s="139">
        <v>17</v>
      </c>
      <c r="B17" s="140">
        <v>573</v>
      </c>
      <c r="C17" s="140" t="s">
        <v>598</v>
      </c>
      <c r="D17" s="141" t="s">
        <v>577</v>
      </c>
      <c r="E17" s="141" t="s">
        <v>599</v>
      </c>
      <c r="F17" s="142" t="s">
        <v>158</v>
      </c>
      <c r="G17" s="142" t="s">
        <v>158</v>
      </c>
      <c r="H17" s="140" t="s">
        <v>57</v>
      </c>
      <c r="I17" s="140" t="s">
        <v>842</v>
      </c>
      <c r="J17" s="139">
        <v>2</v>
      </c>
      <c r="K17" s="139" t="s">
        <v>0</v>
      </c>
      <c r="L17" s="139" t="s">
        <v>0</v>
      </c>
      <c r="M17" s="143" t="s">
        <v>0</v>
      </c>
      <c r="N17" s="143" t="s">
        <v>0</v>
      </c>
      <c r="O17" s="143" t="s">
        <v>0</v>
      </c>
      <c r="P17" s="143" t="s">
        <v>0</v>
      </c>
      <c r="Q17" s="143" t="s">
        <v>0</v>
      </c>
      <c r="R17" s="143" t="s">
        <v>0</v>
      </c>
      <c r="S17" s="143" t="s">
        <v>0</v>
      </c>
      <c r="T17" s="143">
        <v>2</v>
      </c>
      <c r="U17" s="143" t="s">
        <v>0</v>
      </c>
      <c r="V17" s="143" t="s">
        <v>0</v>
      </c>
      <c r="W17" s="143" t="s">
        <v>0</v>
      </c>
      <c r="X17" s="143" t="s">
        <v>0</v>
      </c>
      <c r="Y17" s="143" t="s">
        <v>0</v>
      </c>
      <c r="Z17" s="143">
        <v>1</v>
      </c>
      <c r="AA17" s="144" t="s">
        <v>0</v>
      </c>
      <c r="AB17" s="145">
        <v>3</v>
      </c>
    </row>
    <row r="18" spans="1:28" ht="28.8" x14ac:dyDescent="0.3">
      <c r="A18" s="139">
        <v>22</v>
      </c>
      <c r="B18" s="140">
        <v>783</v>
      </c>
      <c r="C18" s="140" t="s">
        <v>600</v>
      </c>
      <c r="D18" s="141" t="s">
        <v>577</v>
      </c>
      <c r="E18" s="141" t="s">
        <v>578</v>
      </c>
      <c r="F18" s="142" t="s">
        <v>422</v>
      </c>
      <c r="G18" s="142" t="s">
        <v>422</v>
      </c>
      <c r="H18" s="140" t="s">
        <v>57</v>
      </c>
      <c r="I18" s="140" t="s">
        <v>842</v>
      </c>
      <c r="J18" s="139">
        <v>2</v>
      </c>
      <c r="K18" s="139">
        <v>1</v>
      </c>
      <c r="L18" s="139">
        <v>74854657</v>
      </c>
      <c r="M18" s="143">
        <v>1</v>
      </c>
      <c r="N18" s="143">
        <v>44851468</v>
      </c>
      <c r="O18" s="143" t="s">
        <v>0</v>
      </c>
      <c r="P18" s="143" t="s">
        <v>0</v>
      </c>
      <c r="Q18" s="143">
        <v>1</v>
      </c>
      <c r="R18" s="143" t="s">
        <v>0</v>
      </c>
      <c r="S18" s="143" t="s">
        <v>0</v>
      </c>
      <c r="T18" s="143">
        <v>2</v>
      </c>
      <c r="U18" s="143" t="s">
        <v>0</v>
      </c>
      <c r="V18" s="143">
        <v>1</v>
      </c>
      <c r="W18" s="143" t="s">
        <v>0</v>
      </c>
      <c r="X18" s="143">
        <v>1</v>
      </c>
      <c r="Y18" s="143">
        <v>1</v>
      </c>
      <c r="Z18" s="143">
        <v>1</v>
      </c>
      <c r="AA18" s="144" t="s">
        <v>0</v>
      </c>
      <c r="AB18" s="145">
        <v>119706134</v>
      </c>
    </row>
    <row r="19" spans="1:28" ht="28.8" x14ac:dyDescent="0.3">
      <c r="A19" s="139">
        <v>23</v>
      </c>
      <c r="B19" s="140">
        <v>783</v>
      </c>
      <c r="C19" s="140" t="s">
        <v>600</v>
      </c>
      <c r="D19" s="141" t="s">
        <v>577</v>
      </c>
      <c r="E19" s="141" t="s">
        <v>578</v>
      </c>
      <c r="F19" s="142" t="s">
        <v>422</v>
      </c>
      <c r="G19" s="142" t="s">
        <v>422</v>
      </c>
      <c r="H19" s="140" t="s">
        <v>57</v>
      </c>
      <c r="I19" s="140" t="s">
        <v>841</v>
      </c>
      <c r="J19" s="139">
        <v>1</v>
      </c>
      <c r="K19" s="139">
        <v>1</v>
      </c>
      <c r="L19" s="139">
        <v>15461149</v>
      </c>
      <c r="M19" s="143" t="s">
        <v>0</v>
      </c>
      <c r="N19" s="143" t="s">
        <v>0</v>
      </c>
      <c r="O19" s="143" t="s">
        <v>0</v>
      </c>
      <c r="P19" s="143" t="s">
        <v>0</v>
      </c>
      <c r="Q19" s="143">
        <v>1</v>
      </c>
      <c r="R19" s="143" t="s">
        <v>0</v>
      </c>
      <c r="S19" s="143" t="s">
        <v>0</v>
      </c>
      <c r="T19" s="143" t="s">
        <v>0</v>
      </c>
      <c r="U19" s="143" t="s">
        <v>0</v>
      </c>
      <c r="V19" s="143" t="s">
        <v>0</v>
      </c>
      <c r="W19" s="143" t="s">
        <v>0</v>
      </c>
      <c r="X19" s="143" t="s">
        <v>0</v>
      </c>
      <c r="Y19" s="143" t="s">
        <v>0</v>
      </c>
      <c r="Z19" s="143" t="s">
        <v>0</v>
      </c>
      <c r="AA19" s="144" t="s">
        <v>0</v>
      </c>
      <c r="AB19" s="145">
        <v>15461151</v>
      </c>
    </row>
    <row r="20" spans="1:28" ht="28.8" x14ac:dyDescent="0.3">
      <c r="A20" s="139">
        <v>25</v>
      </c>
      <c r="B20" s="140">
        <v>782</v>
      </c>
      <c r="C20" s="140" t="s">
        <v>606</v>
      </c>
      <c r="D20" s="141" t="s">
        <v>577</v>
      </c>
      <c r="E20" s="141" t="s">
        <v>578</v>
      </c>
      <c r="F20" s="142" t="s">
        <v>422</v>
      </c>
      <c r="G20" s="142" t="s">
        <v>422</v>
      </c>
      <c r="H20" s="140" t="s">
        <v>58</v>
      </c>
      <c r="I20" s="140" t="s">
        <v>840</v>
      </c>
      <c r="J20" s="139">
        <v>2</v>
      </c>
      <c r="K20" s="139">
        <v>1</v>
      </c>
      <c r="L20" s="139">
        <v>1216672</v>
      </c>
      <c r="M20" s="143" t="s">
        <v>0</v>
      </c>
      <c r="N20" s="143" t="s">
        <v>0</v>
      </c>
      <c r="O20" s="143" t="s">
        <v>0</v>
      </c>
      <c r="P20" s="143" t="s">
        <v>0</v>
      </c>
      <c r="Q20" s="143">
        <v>1</v>
      </c>
      <c r="R20" s="143" t="s">
        <v>0</v>
      </c>
      <c r="S20" s="143" t="s">
        <v>0</v>
      </c>
      <c r="T20" s="143" t="s">
        <v>0</v>
      </c>
      <c r="U20" s="143" t="s">
        <v>0</v>
      </c>
      <c r="V20" s="143" t="s">
        <v>0</v>
      </c>
      <c r="W20" s="143" t="s">
        <v>0</v>
      </c>
      <c r="X20" s="143" t="s">
        <v>0</v>
      </c>
      <c r="Y20" s="143" t="s">
        <v>0</v>
      </c>
      <c r="Z20" s="143" t="s">
        <v>0</v>
      </c>
      <c r="AA20" s="144" t="s">
        <v>0</v>
      </c>
      <c r="AB20" s="145">
        <v>1216674</v>
      </c>
    </row>
    <row r="21" spans="1:28" ht="28.8" x14ac:dyDescent="0.3">
      <c r="A21" s="139">
        <v>27</v>
      </c>
      <c r="B21" s="140">
        <v>782</v>
      </c>
      <c r="C21" s="140" t="s">
        <v>606</v>
      </c>
      <c r="D21" s="141" t="s">
        <v>577</v>
      </c>
      <c r="E21" s="141" t="s">
        <v>578</v>
      </c>
      <c r="F21" s="142" t="s">
        <v>422</v>
      </c>
      <c r="G21" s="142" t="s">
        <v>422</v>
      </c>
      <c r="H21" s="140" t="s">
        <v>58</v>
      </c>
      <c r="I21" s="140" t="s">
        <v>842</v>
      </c>
      <c r="J21" s="139">
        <v>2</v>
      </c>
      <c r="K21" s="139" t="s">
        <v>0</v>
      </c>
      <c r="L21" s="139" t="s">
        <v>0</v>
      </c>
      <c r="M21" s="143" t="s">
        <v>0</v>
      </c>
      <c r="N21" s="143" t="s">
        <v>0</v>
      </c>
      <c r="O21" s="143" t="s">
        <v>0</v>
      </c>
      <c r="P21" s="143" t="s">
        <v>0</v>
      </c>
      <c r="Q21" s="143" t="s">
        <v>0</v>
      </c>
      <c r="R21" s="143" t="s">
        <v>0</v>
      </c>
      <c r="S21" s="143" t="s">
        <v>0</v>
      </c>
      <c r="T21" s="143" t="s">
        <v>0</v>
      </c>
      <c r="U21" s="143">
        <v>1</v>
      </c>
      <c r="V21" s="143">
        <v>1</v>
      </c>
      <c r="W21" s="143" t="s">
        <v>0</v>
      </c>
      <c r="X21" s="143" t="s">
        <v>0</v>
      </c>
      <c r="Y21" s="143" t="s">
        <v>0</v>
      </c>
      <c r="Z21" s="143" t="s">
        <v>0</v>
      </c>
      <c r="AA21" s="144" t="s">
        <v>0</v>
      </c>
      <c r="AB21" s="145">
        <v>2</v>
      </c>
    </row>
    <row r="22" spans="1:28" ht="28.8" x14ac:dyDescent="0.3">
      <c r="A22" s="139">
        <v>28</v>
      </c>
      <c r="B22" s="140">
        <v>577</v>
      </c>
      <c r="C22" s="140" t="s">
        <v>607</v>
      </c>
      <c r="D22" s="141" t="s">
        <v>577</v>
      </c>
      <c r="E22" s="141" t="s">
        <v>582</v>
      </c>
      <c r="F22" s="142" t="s">
        <v>158</v>
      </c>
      <c r="G22" s="142" t="s">
        <v>158</v>
      </c>
      <c r="H22" s="140" t="s">
        <v>57</v>
      </c>
      <c r="I22" s="140" t="s">
        <v>841</v>
      </c>
      <c r="J22" s="139">
        <v>3</v>
      </c>
      <c r="K22" s="139">
        <v>3</v>
      </c>
      <c r="L22" s="139">
        <v>576775717</v>
      </c>
      <c r="M22" s="143" t="s">
        <v>0</v>
      </c>
      <c r="N22" s="143" t="s">
        <v>0</v>
      </c>
      <c r="O22" s="143">
        <v>3</v>
      </c>
      <c r="P22" s="143" t="s">
        <v>0</v>
      </c>
      <c r="Q22" s="143" t="s">
        <v>0</v>
      </c>
      <c r="R22" s="143">
        <v>3</v>
      </c>
      <c r="S22" s="143" t="s">
        <v>0</v>
      </c>
      <c r="T22" s="143" t="s">
        <v>0</v>
      </c>
      <c r="U22" s="143" t="s">
        <v>0</v>
      </c>
      <c r="V22" s="143">
        <v>3</v>
      </c>
      <c r="W22" s="143" t="s">
        <v>0</v>
      </c>
      <c r="X22" s="143">
        <v>2</v>
      </c>
      <c r="Y22" s="143" t="s">
        <v>0</v>
      </c>
      <c r="Z22" s="143">
        <v>1</v>
      </c>
      <c r="AA22" s="144" t="s">
        <v>0</v>
      </c>
      <c r="AB22" s="145">
        <v>576775732</v>
      </c>
    </row>
    <row r="23" spans="1:28" ht="28.8" x14ac:dyDescent="0.3">
      <c r="A23" s="139">
        <v>30</v>
      </c>
      <c r="B23" s="140">
        <v>886</v>
      </c>
      <c r="C23" s="140" t="s">
        <v>608</v>
      </c>
      <c r="D23" s="141" t="s">
        <v>577</v>
      </c>
      <c r="E23" s="141" t="s">
        <v>599</v>
      </c>
      <c r="F23" s="142" t="s">
        <v>491</v>
      </c>
      <c r="G23" s="142" t="s">
        <v>491</v>
      </c>
      <c r="H23" s="140" t="s">
        <v>58</v>
      </c>
      <c r="I23" s="140" t="s">
        <v>842</v>
      </c>
      <c r="J23" s="139">
        <v>3</v>
      </c>
      <c r="K23" s="139">
        <v>1</v>
      </c>
      <c r="L23" s="139">
        <v>247460140</v>
      </c>
      <c r="M23" s="143" t="s">
        <v>0</v>
      </c>
      <c r="N23" s="143" t="s">
        <v>0</v>
      </c>
      <c r="O23" s="143">
        <v>1</v>
      </c>
      <c r="P23" s="143" t="s">
        <v>0</v>
      </c>
      <c r="Q23" s="143">
        <v>1</v>
      </c>
      <c r="R23" s="143" t="s">
        <v>0</v>
      </c>
      <c r="S23" s="143" t="s">
        <v>0</v>
      </c>
      <c r="T23" s="143" t="s">
        <v>0</v>
      </c>
      <c r="U23" s="143">
        <v>3</v>
      </c>
      <c r="V23" s="143">
        <v>3</v>
      </c>
      <c r="W23" s="143">
        <v>1</v>
      </c>
      <c r="X23" s="143">
        <v>2</v>
      </c>
      <c r="Y23" s="143" t="s">
        <v>0</v>
      </c>
      <c r="Z23" s="143" t="s">
        <v>0</v>
      </c>
      <c r="AA23" s="144" t="s">
        <v>0</v>
      </c>
      <c r="AB23" s="145">
        <v>247460152</v>
      </c>
    </row>
    <row r="24" spans="1:28" ht="38.4" x14ac:dyDescent="0.3">
      <c r="A24" s="139">
        <v>33</v>
      </c>
      <c r="B24" s="140">
        <v>650</v>
      </c>
      <c r="C24" s="140" t="s">
        <v>609</v>
      </c>
      <c r="D24" s="141" t="s">
        <v>577</v>
      </c>
      <c r="E24" s="141" t="s">
        <v>599</v>
      </c>
      <c r="F24" s="142" t="s">
        <v>338</v>
      </c>
      <c r="G24" s="142" t="s">
        <v>338</v>
      </c>
      <c r="H24" s="140" t="s">
        <v>58</v>
      </c>
      <c r="I24" s="140" t="s">
        <v>842</v>
      </c>
      <c r="J24" s="139">
        <v>1</v>
      </c>
      <c r="K24" s="139" t="s">
        <v>0</v>
      </c>
      <c r="L24" s="139" t="s">
        <v>0</v>
      </c>
      <c r="M24" s="143" t="s">
        <v>0</v>
      </c>
      <c r="N24" s="143" t="s">
        <v>0</v>
      </c>
      <c r="O24" s="143" t="s">
        <v>0</v>
      </c>
      <c r="P24" s="143" t="s">
        <v>0</v>
      </c>
      <c r="Q24" s="143" t="s">
        <v>0</v>
      </c>
      <c r="R24" s="143" t="s">
        <v>0</v>
      </c>
      <c r="S24" s="143" t="s">
        <v>0</v>
      </c>
      <c r="T24" s="143" t="s">
        <v>0</v>
      </c>
      <c r="U24" s="143" t="s">
        <v>0</v>
      </c>
      <c r="V24" s="143">
        <v>1</v>
      </c>
      <c r="W24" s="143" t="s">
        <v>0</v>
      </c>
      <c r="X24" s="143" t="s">
        <v>0</v>
      </c>
      <c r="Y24" s="143" t="s">
        <v>0</v>
      </c>
      <c r="Z24" s="143" t="s">
        <v>0</v>
      </c>
      <c r="AA24" s="144" t="s">
        <v>0</v>
      </c>
      <c r="AB24" s="145">
        <v>1</v>
      </c>
    </row>
    <row r="25" spans="1:28" ht="38.4" x14ac:dyDescent="0.3">
      <c r="A25" s="139">
        <v>34</v>
      </c>
      <c r="B25" s="140">
        <v>650</v>
      </c>
      <c r="C25" s="140" t="s">
        <v>609</v>
      </c>
      <c r="D25" s="141" t="s">
        <v>577</v>
      </c>
      <c r="E25" s="141" t="s">
        <v>599</v>
      </c>
      <c r="F25" s="142" t="s">
        <v>338</v>
      </c>
      <c r="G25" s="142" t="s">
        <v>338</v>
      </c>
      <c r="H25" s="140" t="s">
        <v>58</v>
      </c>
      <c r="I25" s="140" t="s">
        <v>840</v>
      </c>
      <c r="J25" s="139">
        <v>1</v>
      </c>
      <c r="K25" s="139" t="s">
        <v>0</v>
      </c>
      <c r="L25" s="139" t="s">
        <v>0</v>
      </c>
      <c r="M25" s="143" t="s">
        <v>0</v>
      </c>
      <c r="N25" s="143" t="s">
        <v>0</v>
      </c>
      <c r="O25" s="143" t="s">
        <v>0</v>
      </c>
      <c r="P25" s="143" t="s">
        <v>0</v>
      </c>
      <c r="Q25" s="143" t="s">
        <v>0</v>
      </c>
      <c r="R25" s="143" t="s">
        <v>0</v>
      </c>
      <c r="S25" s="143" t="s">
        <v>0</v>
      </c>
      <c r="T25" s="143" t="s">
        <v>0</v>
      </c>
      <c r="U25" s="143" t="s">
        <v>0</v>
      </c>
      <c r="V25" s="143">
        <v>1</v>
      </c>
      <c r="W25" s="143" t="s">
        <v>0</v>
      </c>
      <c r="X25" s="143" t="s">
        <v>0</v>
      </c>
      <c r="Y25" s="143" t="s">
        <v>0</v>
      </c>
      <c r="Z25" s="143" t="s">
        <v>0</v>
      </c>
      <c r="AA25" s="144" t="s">
        <v>0</v>
      </c>
      <c r="AB25" s="145">
        <v>1</v>
      </c>
    </row>
    <row r="26" spans="1:28" ht="48" x14ac:dyDescent="0.3">
      <c r="A26" s="139">
        <v>39</v>
      </c>
      <c r="B26" s="140">
        <v>649</v>
      </c>
      <c r="C26" s="140" t="s">
        <v>610</v>
      </c>
      <c r="D26" s="141" t="s">
        <v>577</v>
      </c>
      <c r="E26" s="141" t="s">
        <v>599</v>
      </c>
      <c r="F26" s="142" t="s">
        <v>338</v>
      </c>
      <c r="G26" s="142" t="s">
        <v>338</v>
      </c>
      <c r="H26" s="140" t="s">
        <v>58</v>
      </c>
      <c r="I26" s="140" t="s">
        <v>840</v>
      </c>
      <c r="J26" s="139">
        <v>1</v>
      </c>
      <c r="K26" s="139" t="s">
        <v>0</v>
      </c>
      <c r="L26" s="139" t="s">
        <v>0</v>
      </c>
      <c r="M26" s="143" t="s">
        <v>0</v>
      </c>
      <c r="N26" s="143" t="s">
        <v>0</v>
      </c>
      <c r="O26" s="143" t="s">
        <v>0</v>
      </c>
      <c r="P26" s="143" t="s">
        <v>0</v>
      </c>
      <c r="Q26" s="143" t="s">
        <v>0</v>
      </c>
      <c r="R26" s="143" t="s">
        <v>0</v>
      </c>
      <c r="S26" s="143" t="s">
        <v>0</v>
      </c>
      <c r="T26" s="143" t="s">
        <v>0</v>
      </c>
      <c r="U26" s="143" t="s">
        <v>0</v>
      </c>
      <c r="V26" s="143">
        <v>1</v>
      </c>
      <c r="W26" s="143" t="s">
        <v>0</v>
      </c>
      <c r="X26" s="143" t="s">
        <v>0</v>
      </c>
      <c r="Y26" s="143" t="s">
        <v>0</v>
      </c>
      <c r="Z26" s="143" t="s">
        <v>0</v>
      </c>
      <c r="AA26" s="144" t="s">
        <v>0</v>
      </c>
      <c r="AB26" s="145">
        <v>1</v>
      </c>
    </row>
    <row r="27" spans="1:28" ht="48" x14ac:dyDescent="0.3">
      <c r="A27" s="139">
        <v>40</v>
      </c>
      <c r="B27" s="140">
        <v>649</v>
      </c>
      <c r="C27" s="140" t="s">
        <v>610</v>
      </c>
      <c r="D27" s="141" t="s">
        <v>577</v>
      </c>
      <c r="E27" s="141" t="s">
        <v>599</v>
      </c>
      <c r="F27" s="142" t="s">
        <v>338</v>
      </c>
      <c r="G27" s="142" t="s">
        <v>338</v>
      </c>
      <c r="H27" s="140" t="s">
        <v>58</v>
      </c>
      <c r="I27" s="140" t="s">
        <v>841</v>
      </c>
      <c r="J27" s="139">
        <v>1</v>
      </c>
      <c r="K27" s="139" t="s">
        <v>0</v>
      </c>
      <c r="L27" s="139" t="s">
        <v>0</v>
      </c>
      <c r="M27" s="143" t="s">
        <v>0</v>
      </c>
      <c r="N27" s="143" t="s">
        <v>0</v>
      </c>
      <c r="O27" s="143" t="s">
        <v>0</v>
      </c>
      <c r="P27" s="143" t="s">
        <v>0</v>
      </c>
      <c r="Q27" s="143" t="s">
        <v>0</v>
      </c>
      <c r="R27" s="143" t="s">
        <v>0</v>
      </c>
      <c r="S27" s="143" t="s">
        <v>0</v>
      </c>
      <c r="T27" s="143" t="s">
        <v>0</v>
      </c>
      <c r="U27" s="143" t="s">
        <v>0</v>
      </c>
      <c r="V27" s="143">
        <v>1</v>
      </c>
      <c r="W27" s="143" t="s">
        <v>0</v>
      </c>
      <c r="X27" s="143" t="s">
        <v>0</v>
      </c>
      <c r="Y27" s="143" t="s">
        <v>0</v>
      </c>
      <c r="Z27" s="143" t="s">
        <v>0</v>
      </c>
      <c r="AA27" s="144" t="s">
        <v>0</v>
      </c>
      <c r="AB27" s="145">
        <v>1</v>
      </c>
    </row>
    <row r="28" spans="1:28" ht="48" x14ac:dyDescent="0.3">
      <c r="A28" s="139">
        <v>41</v>
      </c>
      <c r="B28" s="140">
        <v>649</v>
      </c>
      <c r="C28" s="140" t="s">
        <v>610</v>
      </c>
      <c r="D28" s="141" t="s">
        <v>577</v>
      </c>
      <c r="E28" s="141" t="s">
        <v>599</v>
      </c>
      <c r="F28" s="142" t="s">
        <v>338</v>
      </c>
      <c r="G28" s="142" t="s">
        <v>338</v>
      </c>
      <c r="H28" s="140" t="s">
        <v>58</v>
      </c>
      <c r="I28" s="140" t="s">
        <v>842</v>
      </c>
      <c r="J28" s="139">
        <v>1</v>
      </c>
      <c r="K28" s="139" t="s">
        <v>0</v>
      </c>
      <c r="L28" s="139" t="s">
        <v>0</v>
      </c>
      <c r="M28" s="143" t="s">
        <v>0</v>
      </c>
      <c r="N28" s="143" t="s">
        <v>0</v>
      </c>
      <c r="O28" s="143" t="s">
        <v>0</v>
      </c>
      <c r="P28" s="143" t="s">
        <v>0</v>
      </c>
      <c r="Q28" s="143" t="s">
        <v>0</v>
      </c>
      <c r="R28" s="143" t="s">
        <v>0</v>
      </c>
      <c r="S28" s="143" t="s">
        <v>0</v>
      </c>
      <c r="T28" s="143" t="s">
        <v>0</v>
      </c>
      <c r="U28" s="143" t="s">
        <v>0</v>
      </c>
      <c r="V28" s="143">
        <v>1</v>
      </c>
      <c r="W28" s="143" t="s">
        <v>0</v>
      </c>
      <c r="X28" s="143" t="s">
        <v>0</v>
      </c>
      <c r="Y28" s="143" t="s">
        <v>0</v>
      </c>
      <c r="Z28" s="143" t="s">
        <v>0</v>
      </c>
      <c r="AA28" s="144" t="s">
        <v>0</v>
      </c>
      <c r="AB28" s="145">
        <v>1</v>
      </c>
    </row>
    <row r="29" spans="1:28" ht="28.8" x14ac:dyDescent="0.3">
      <c r="A29" s="139">
        <v>43</v>
      </c>
      <c r="B29" s="140">
        <v>809</v>
      </c>
      <c r="C29" s="140" t="s">
        <v>611</v>
      </c>
      <c r="D29" s="141" t="s">
        <v>577</v>
      </c>
      <c r="E29" s="141" t="s">
        <v>578</v>
      </c>
      <c r="F29" s="142" t="s">
        <v>442</v>
      </c>
      <c r="G29" s="142" t="s">
        <v>442</v>
      </c>
      <c r="H29" s="140" t="s">
        <v>58</v>
      </c>
      <c r="I29" s="140" t="s">
        <v>840</v>
      </c>
      <c r="J29" s="139">
        <v>1</v>
      </c>
      <c r="K29" s="139" t="s">
        <v>0</v>
      </c>
      <c r="L29" s="139" t="s">
        <v>0</v>
      </c>
      <c r="M29" s="143" t="s">
        <v>0</v>
      </c>
      <c r="N29" s="143" t="s">
        <v>0</v>
      </c>
      <c r="O29" s="143" t="s">
        <v>0</v>
      </c>
      <c r="P29" s="143" t="s">
        <v>0</v>
      </c>
      <c r="Q29" s="143" t="s">
        <v>0</v>
      </c>
      <c r="R29" s="143" t="s">
        <v>0</v>
      </c>
      <c r="S29" s="143" t="s">
        <v>0</v>
      </c>
      <c r="T29" s="143">
        <v>1</v>
      </c>
      <c r="U29" s="143" t="s">
        <v>0</v>
      </c>
      <c r="V29" s="143" t="s">
        <v>0</v>
      </c>
      <c r="W29" s="143">
        <v>1</v>
      </c>
      <c r="X29" s="143">
        <v>1</v>
      </c>
      <c r="Y29" s="143" t="s">
        <v>0</v>
      </c>
      <c r="Z29" s="143" t="s">
        <v>0</v>
      </c>
      <c r="AA29" s="144" t="s">
        <v>0</v>
      </c>
      <c r="AB29" s="145">
        <v>3</v>
      </c>
    </row>
    <row r="30" spans="1:28" ht="38.4" x14ac:dyDescent="0.3">
      <c r="A30" s="139">
        <v>45</v>
      </c>
      <c r="B30" s="140">
        <v>1493</v>
      </c>
      <c r="C30" s="140" t="s">
        <v>612</v>
      </c>
      <c r="D30" s="141" t="s">
        <v>577</v>
      </c>
      <c r="E30" s="141" t="s">
        <v>578</v>
      </c>
      <c r="F30" s="142" t="s">
        <v>422</v>
      </c>
      <c r="G30" s="142" t="s">
        <v>422</v>
      </c>
      <c r="H30" s="140" t="s">
        <v>58</v>
      </c>
      <c r="I30" s="140" t="s">
        <v>840</v>
      </c>
      <c r="J30" s="139">
        <v>1</v>
      </c>
      <c r="K30" s="139">
        <v>1</v>
      </c>
      <c r="L30" s="139">
        <v>14400000</v>
      </c>
      <c r="M30" s="143" t="s">
        <v>0</v>
      </c>
      <c r="N30" s="143" t="s">
        <v>0</v>
      </c>
      <c r="O30" s="143" t="s">
        <v>0</v>
      </c>
      <c r="P30" s="143" t="s">
        <v>0</v>
      </c>
      <c r="Q30" s="143">
        <v>1</v>
      </c>
      <c r="R30" s="143" t="s">
        <v>0</v>
      </c>
      <c r="S30" s="143" t="s">
        <v>0</v>
      </c>
      <c r="T30" s="143" t="s">
        <v>0</v>
      </c>
      <c r="U30" s="143" t="s">
        <v>0</v>
      </c>
      <c r="V30" s="143">
        <v>1</v>
      </c>
      <c r="W30" s="143" t="s">
        <v>0</v>
      </c>
      <c r="X30" s="143" t="s">
        <v>0</v>
      </c>
      <c r="Y30" s="143" t="s">
        <v>0</v>
      </c>
      <c r="Z30" s="143" t="s">
        <v>0</v>
      </c>
      <c r="AA30" s="144" t="s">
        <v>0</v>
      </c>
      <c r="AB30" s="145">
        <v>14400003</v>
      </c>
    </row>
    <row r="31" spans="1:28" ht="38.4" x14ac:dyDescent="0.3">
      <c r="A31" s="139">
        <v>47</v>
      </c>
      <c r="B31" s="140">
        <v>807</v>
      </c>
      <c r="C31" s="140" t="s">
        <v>613</v>
      </c>
      <c r="D31" s="141" t="s">
        <v>577</v>
      </c>
      <c r="E31" s="141" t="s">
        <v>599</v>
      </c>
      <c r="F31" s="142" t="s">
        <v>338</v>
      </c>
      <c r="G31" s="142" t="s">
        <v>338</v>
      </c>
      <c r="H31" s="140" t="s">
        <v>58</v>
      </c>
      <c r="I31" s="140" t="s">
        <v>842</v>
      </c>
      <c r="J31" s="139">
        <v>4</v>
      </c>
      <c r="K31" s="139" t="s">
        <v>0</v>
      </c>
      <c r="L31" s="139" t="s">
        <v>0</v>
      </c>
      <c r="M31" s="143" t="s">
        <v>0</v>
      </c>
      <c r="N31" s="143" t="s">
        <v>0</v>
      </c>
      <c r="O31" s="143">
        <v>2</v>
      </c>
      <c r="P31" s="143" t="s">
        <v>0</v>
      </c>
      <c r="Q31" s="143" t="s">
        <v>0</v>
      </c>
      <c r="R31" s="143" t="s">
        <v>0</v>
      </c>
      <c r="S31" s="143" t="s">
        <v>0</v>
      </c>
      <c r="T31" s="143" t="s">
        <v>0</v>
      </c>
      <c r="U31" s="143">
        <v>2</v>
      </c>
      <c r="V31" s="143">
        <v>2</v>
      </c>
      <c r="W31" s="143">
        <v>1</v>
      </c>
      <c r="X31" s="143">
        <v>2</v>
      </c>
      <c r="Y31" s="143" t="s">
        <v>0</v>
      </c>
      <c r="Z31" s="143" t="s">
        <v>0</v>
      </c>
      <c r="AA31" s="144" t="s">
        <v>0</v>
      </c>
      <c r="AB31" s="145">
        <v>9</v>
      </c>
    </row>
    <row r="32" spans="1:28" ht="38.4" x14ac:dyDescent="0.3">
      <c r="A32" s="139">
        <v>51</v>
      </c>
      <c r="B32" s="140">
        <v>1480</v>
      </c>
      <c r="C32" s="140" t="s">
        <v>614</v>
      </c>
      <c r="D32" s="141" t="s">
        <v>577</v>
      </c>
      <c r="E32" s="141" t="s">
        <v>578</v>
      </c>
      <c r="F32" s="142" t="s">
        <v>397</v>
      </c>
      <c r="G32" s="142" t="s">
        <v>397</v>
      </c>
      <c r="H32" s="140" t="s">
        <v>60</v>
      </c>
      <c r="I32" s="140" t="s">
        <v>840</v>
      </c>
      <c r="J32" s="139">
        <v>3</v>
      </c>
      <c r="K32" s="139">
        <v>1</v>
      </c>
      <c r="L32" s="139">
        <v>33022865</v>
      </c>
      <c r="M32" s="143" t="s">
        <v>0</v>
      </c>
      <c r="N32" s="143" t="s">
        <v>0</v>
      </c>
      <c r="O32" s="143" t="s">
        <v>0</v>
      </c>
      <c r="P32" s="143" t="s">
        <v>0</v>
      </c>
      <c r="Q32" s="143">
        <v>1</v>
      </c>
      <c r="R32" s="143" t="s">
        <v>0</v>
      </c>
      <c r="S32" s="143">
        <v>2</v>
      </c>
      <c r="T32" s="143" t="s">
        <v>0</v>
      </c>
      <c r="U32" s="143" t="s">
        <v>0</v>
      </c>
      <c r="V32" s="143" t="s">
        <v>0</v>
      </c>
      <c r="W32" s="143" t="s">
        <v>0</v>
      </c>
      <c r="X32" s="143" t="s">
        <v>0</v>
      </c>
      <c r="Y32" s="143">
        <v>1</v>
      </c>
      <c r="Z32" s="143" t="s">
        <v>0</v>
      </c>
      <c r="AA32" s="144" t="s">
        <v>0</v>
      </c>
      <c r="AB32" s="145">
        <v>33022870</v>
      </c>
    </row>
    <row r="33" spans="1:28" ht="28.8" x14ac:dyDescent="0.3">
      <c r="A33" s="139">
        <v>53</v>
      </c>
      <c r="B33" s="140">
        <v>1489</v>
      </c>
      <c r="C33" s="140" t="s">
        <v>616</v>
      </c>
      <c r="D33" s="141" t="s">
        <v>577</v>
      </c>
      <c r="E33" s="141" t="s">
        <v>578</v>
      </c>
      <c r="F33" s="142" t="s">
        <v>466</v>
      </c>
      <c r="G33" s="142" t="s">
        <v>466</v>
      </c>
      <c r="H33" s="140" t="s">
        <v>58</v>
      </c>
      <c r="I33" s="140" t="s">
        <v>840</v>
      </c>
      <c r="J33" s="139">
        <v>2</v>
      </c>
      <c r="K33" s="139" t="s">
        <v>0</v>
      </c>
      <c r="L33" s="139" t="s">
        <v>0</v>
      </c>
      <c r="M33" s="143" t="s">
        <v>0</v>
      </c>
      <c r="N33" s="143" t="s">
        <v>0</v>
      </c>
      <c r="O33" s="143" t="s">
        <v>0</v>
      </c>
      <c r="P33" s="143" t="s">
        <v>0</v>
      </c>
      <c r="Q33" s="143" t="s">
        <v>0</v>
      </c>
      <c r="R33" s="143">
        <v>1</v>
      </c>
      <c r="S33" s="143" t="s">
        <v>0</v>
      </c>
      <c r="T33" s="143" t="s">
        <v>0</v>
      </c>
      <c r="U33" s="143">
        <v>1</v>
      </c>
      <c r="V33" s="143">
        <v>1</v>
      </c>
      <c r="W33" s="143" t="s">
        <v>0</v>
      </c>
      <c r="X33" s="143" t="s">
        <v>0</v>
      </c>
      <c r="Y33" s="143" t="s">
        <v>0</v>
      </c>
      <c r="Z33" s="143" t="s">
        <v>0</v>
      </c>
      <c r="AA33" s="144" t="s">
        <v>0</v>
      </c>
      <c r="AB33" s="145">
        <v>3</v>
      </c>
    </row>
    <row r="34" spans="1:28" ht="28.8" x14ac:dyDescent="0.3">
      <c r="A34" s="139">
        <v>54</v>
      </c>
      <c r="B34" s="140">
        <v>1489</v>
      </c>
      <c r="C34" s="140" t="s">
        <v>616</v>
      </c>
      <c r="D34" s="141" t="s">
        <v>577</v>
      </c>
      <c r="E34" s="141" t="s">
        <v>578</v>
      </c>
      <c r="F34" s="142" t="s">
        <v>466</v>
      </c>
      <c r="G34" s="142" t="s">
        <v>466</v>
      </c>
      <c r="H34" s="140" t="s">
        <v>58</v>
      </c>
      <c r="I34" s="140" t="s">
        <v>841</v>
      </c>
      <c r="J34" s="139">
        <v>2</v>
      </c>
      <c r="K34" s="139" t="s">
        <v>0</v>
      </c>
      <c r="L34" s="139" t="s">
        <v>0</v>
      </c>
      <c r="M34" s="143" t="s">
        <v>0</v>
      </c>
      <c r="N34" s="143" t="s">
        <v>0</v>
      </c>
      <c r="O34" s="143" t="s">
        <v>0</v>
      </c>
      <c r="P34" s="143" t="s">
        <v>0</v>
      </c>
      <c r="Q34" s="143" t="s">
        <v>0</v>
      </c>
      <c r="R34" s="143" t="s">
        <v>0</v>
      </c>
      <c r="S34" s="143" t="s">
        <v>0</v>
      </c>
      <c r="T34" s="143" t="s">
        <v>0</v>
      </c>
      <c r="U34" s="143" t="s">
        <v>0</v>
      </c>
      <c r="V34" s="143">
        <v>1</v>
      </c>
      <c r="W34" s="143" t="s">
        <v>0</v>
      </c>
      <c r="X34" s="143" t="s">
        <v>0</v>
      </c>
      <c r="Y34" s="143" t="s">
        <v>0</v>
      </c>
      <c r="Z34" s="143" t="s">
        <v>0</v>
      </c>
      <c r="AA34" s="144" t="s">
        <v>0</v>
      </c>
      <c r="AB34" s="145">
        <v>1</v>
      </c>
    </row>
    <row r="35" spans="1:28" ht="28.8" x14ac:dyDescent="0.3">
      <c r="A35" s="139">
        <v>55</v>
      </c>
      <c r="B35" s="140">
        <v>785</v>
      </c>
      <c r="C35" s="140" t="s">
        <v>619</v>
      </c>
      <c r="D35" s="141" t="s">
        <v>577</v>
      </c>
      <c r="E35" s="141" t="s">
        <v>578</v>
      </c>
      <c r="F35" s="142" t="s">
        <v>422</v>
      </c>
      <c r="G35" s="142" t="s">
        <v>422</v>
      </c>
      <c r="H35" s="140" t="s">
        <v>57</v>
      </c>
      <c r="I35" s="140" t="s">
        <v>840</v>
      </c>
      <c r="J35" s="139">
        <v>2</v>
      </c>
      <c r="K35" s="139" t="s">
        <v>0</v>
      </c>
      <c r="L35" s="139" t="s">
        <v>0</v>
      </c>
      <c r="M35" s="143" t="s">
        <v>0</v>
      </c>
      <c r="N35" s="143" t="s">
        <v>0</v>
      </c>
      <c r="O35" s="143" t="s">
        <v>0</v>
      </c>
      <c r="P35" s="143" t="s">
        <v>0</v>
      </c>
      <c r="Q35" s="143" t="s">
        <v>0</v>
      </c>
      <c r="R35" s="143" t="s">
        <v>0</v>
      </c>
      <c r="S35" s="143" t="s">
        <v>0</v>
      </c>
      <c r="T35" s="143" t="s">
        <v>0</v>
      </c>
      <c r="U35" s="143" t="s">
        <v>0</v>
      </c>
      <c r="V35" s="143" t="s">
        <v>0</v>
      </c>
      <c r="W35" s="143" t="s">
        <v>0</v>
      </c>
      <c r="X35" s="143" t="s">
        <v>0</v>
      </c>
      <c r="Y35" s="143" t="s">
        <v>0</v>
      </c>
      <c r="Z35" s="143" t="s">
        <v>0</v>
      </c>
      <c r="AA35" s="144">
        <v>1</v>
      </c>
      <c r="AB35" s="145">
        <v>1</v>
      </c>
    </row>
    <row r="36" spans="1:28" ht="28.8" x14ac:dyDescent="0.3">
      <c r="A36" s="139">
        <v>58</v>
      </c>
      <c r="B36" s="140">
        <v>786</v>
      </c>
      <c r="C36" s="140" t="s">
        <v>624</v>
      </c>
      <c r="D36" s="141" t="s">
        <v>577</v>
      </c>
      <c r="E36" s="141" t="s">
        <v>578</v>
      </c>
      <c r="F36" s="142" t="s">
        <v>422</v>
      </c>
      <c r="G36" s="142" t="s">
        <v>422</v>
      </c>
      <c r="H36" s="140" t="s">
        <v>61</v>
      </c>
      <c r="I36" s="140" t="s">
        <v>840</v>
      </c>
      <c r="J36" s="139">
        <v>2</v>
      </c>
      <c r="K36" s="139">
        <v>1</v>
      </c>
      <c r="L36" s="139">
        <v>2556626</v>
      </c>
      <c r="M36" s="143" t="s">
        <v>0</v>
      </c>
      <c r="N36" s="143" t="s">
        <v>0</v>
      </c>
      <c r="O36" s="143" t="s">
        <v>0</v>
      </c>
      <c r="P36" s="143" t="s">
        <v>0</v>
      </c>
      <c r="Q36" s="143" t="s">
        <v>0</v>
      </c>
      <c r="R36" s="143" t="s">
        <v>0</v>
      </c>
      <c r="S36" s="143" t="s">
        <v>0</v>
      </c>
      <c r="T36" s="143">
        <v>2</v>
      </c>
      <c r="U36" s="143">
        <v>2</v>
      </c>
      <c r="V36" s="143">
        <v>1</v>
      </c>
      <c r="W36" s="143">
        <v>2</v>
      </c>
      <c r="X36" s="143">
        <v>2</v>
      </c>
      <c r="Y36" s="143" t="s">
        <v>0</v>
      </c>
      <c r="Z36" s="143" t="s">
        <v>0</v>
      </c>
      <c r="AA36" s="144">
        <v>2</v>
      </c>
      <c r="AB36" s="145">
        <v>2556638</v>
      </c>
    </row>
    <row r="37" spans="1:28" ht="28.8" x14ac:dyDescent="0.3">
      <c r="A37" s="139">
        <v>59</v>
      </c>
      <c r="B37" s="140">
        <v>786</v>
      </c>
      <c r="C37" s="140" t="s">
        <v>624</v>
      </c>
      <c r="D37" s="141" t="s">
        <v>577</v>
      </c>
      <c r="E37" s="141" t="s">
        <v>578</v>
      </c>
      <c r="F37" s="142" t="s">
        <v>422</v>
      </c>
      <c r="G37" s="142" t="s">
        <v>422</v>
      </c>
      <c r="H37" s="140" t="s">
        <v>61</v>
      </c>
      <c r="I37" s="140" t="s">
        <v>841</v>
      </c>
      <c r="J37" s="139">
        <v>3</v>
      </c>
      <c r="K37" s="139">
        <v>3</v>
      </c>
      <c r="L37" s="139">
        <v>6755027.3600000003</v>
      </c>
      <c r="M37" s="143" t="s">
        <v>0</v>
      </c>
      <c r="N37" s="143" t="s">
        <v>0</v>
      </c>
      <c r="O37" s="143" t="s">
        <v>0</v>
      </c>
      <c r="P37" s="143" t="s">
        <v>0</v>
      </c>
      <c r="Q37" s="143">
        <v>3</v>
      </c>
      <c r="R37" s="143" t="s">
        <v>0</v>
      </c>
      <c r="S37" s="143" t="s">
        <v>0</v>
      </c>
      <c r="T37" s="143">
        <v>3</v>
      </c>
      <c r="U37" s="143" t="s">
        <v>0</v>
      </c>
      <c r="V37" s="143" t="s">
        <v>0</v>
      </c>
      <c r="W37" s="143" t="s">
        <v>0</v>
      </c>
      <c r="X37" s="143">
        <v>2</v>
      </c>
      <c r="Y37" s="143" t="s">
        <v>0</v>
      </c>
      <c r="Z37" s="143" t="s">
        <v>0</v>
      </c>
      <c r="AA37" s="144" t="s">
        <v>0</v>
      </c>
      <c r="AB37" s="145">
        <v>6755038.3600000003</v>
      </c>
    </row>
    <row r="38" spans="1:28" ht="28.8" x14ac:dyDescent="0.3">
      <c r="A38" s="139">
        <v>60</v>
      </c>
      <c r="B38" s="140">
        <v>786</v>
      </c>
      <c r="C38" s="140" t="s">
        <v>624</v>
      </c>
      <c r="D38" s="141" t="s">
        <v>577</v>
      </c>
      <c r="E38" s="141" t="s">
        <v>578</v>
      </c>
      <c r="F38" s="142" t="s">
        <v>422</v>
      </c>
      <c r="G38" s="142" t="s">
        <v>422</v>
      </c>
      <c r="H38" s="140" t="s">
        <v>61</v>
      </c>
      <c r="I38" s="140" t="s">
        <v>842</v>
      </c>
      <c r="J38" s="139">
        <v>0</v>
      </c>
      <c r="K38" s="139">
        <v>2</v>
      </c>
      <c r="L38" s="139">
        <v>113392137</v>
      </c>
      <c r="M38" s="143" t="s">
        <v>0</v>
      </c>
      <c r="N38" s="143" t="s">
        <v>0</v>
      </c>
      <c r="O38" s="143" t="s">
        <v>0</v>
      </c>
      <c r="P38" s="143" t="s">
        <v>0</v>
      </c>
      <c r="Q38" s="143">
        <v>3</v>
      </c>
      <c r="R38" s="143" t="s">
        <v>0</v>
      </c>
      <c r="S38" s="143" t="s">
        <v>0</v>
      </c>
      <c r="T38" s="143">
        <v>3</v>
      </c>
      <c r="U38" s="143">
        <v>2</v>
      </c>
      <c r="V38" s="143">
        <v>2</v>
      </c>
      <c r="W38" s="143">
        <v>2</v>
      </c>
      <c r="X38" s="143">
        <v>2</v>
      </c>
      <c r="Y38" s="143" t="s">
        <v>0</v>
      </c>
      <c r="Z38" s="143" t="s">
        <v>0</v>
      </c>
      <c r="AA38" s="144" t="s">
        <v>0</v>
      </c>
      <c r="AB38" s="145">
        <v>113392153</v>
      </c>
    </row>
    <row r="39" spans="1:28" ht="48" x14ac:dyDescent="0.3">
      <c r="A39" s="139">
        <v>61</v>
      </c>
      <c r="B39" s="140">
        <v>812</v>
      </c>
      <c r="C39" s="140" t="s">
        <v>626</v>
      </c>
      <c r="D39" s="141" t="s">
        <v>577</v>
      </c>
      <c r="E39" s="141" t="s">
        <v>582</v>
      </c>
      <c r="F39" s="142" t="s">
        <v>442</v>
      </c>
      <c r="G39" s="142" t="s">
        <v>442</v>
      </c>
      <c r="H39" s="140" t="s">
        <v>57</v>
      </c>
      <c r="I39" s="140" t="s">
        <v>841</v>
      </c>
      <c r="J39" s="139">
        <v>1</v>
      </c>
      <c r="K39" s="139">
        <v>1</v>
      </c>
      <c r="L39" s="139">
        <v>84009035</v>
      </c>
      <c r="M39" s="143">
        <v>1</v>
      </c>
      <c r="N39" s="143">
        <v>2000</v>
      </c>
      <c r="O39" s="143" t="s">
        <v>0</v>
      </c>
      <c r="P39" s="143" t="s">
        <v>0</v>
      </c>
      <c r="Q39" s="143">
        <v>1</v>
      </c>
      <c r="R39" s="143" t="s">
        <v>0</v>
      </c>
      <c r="S39" s="143" t="s">
        <v>0</v>
      </c>
      <c r="T39" s="143" t="s">
        <v>0</v>
      </c>
      <c r="U39" s="143" t="s">
        <v>0</v>
      </c>
      <c r="V39" s="143" t="s">
        <v>0</v>
      </c>
      <c r="W39" s="143">
        <v>1</v>
      </c>
      <c r="X39" s="143">
        <v>1</v>
      </c>
      <c r="Y39" s="143" t="s">
        <v>0</v>
      </c>
      <c r="Z39" s="143" t="s">
        <v>0</v>
      </c>
      <c r="AA39" s="144" t="s">
        <v>0</v>
      </c>
      <c r="AB39" s="145">
        <v>84011040</v>
      </c>
    </row>
    <row r="40" spans="1:28" ht="28.8" x14ac:dyDescent="0.3">
      <c r="A40" s="139">
        <v>64</v>
      </c>
      <c r="B40" s="140">
        <v>887</v>
      </c>
      <c r="C40" s="140" t="s">
        <v>627</v>
      </c>
      <c r="D40" s="141" t="s">
        <v>577</v>
      </c>
      <c r="E40" s="141" t="s">
        <v>578</v>
      </c>
      <c r="F40" s="142" t="s">
        <v>491</v>
      </c>
      <c r="G40" s="142" t="s">
        <v>491</v>
      </c>
      <c r="H40" s="140" t="s">
        <v>58</v>
      </c>
      <c r="I40" s="140" t="s">
        <v>841</v>
      </c>
      <c r="J40" s="139">
        <v>2</v>
      </c>
      <c r="K40" s="139" t="s">
        <v>0</v>
      </c>
      <c r="L40" s="139" t="s">
        <v>0</v>
      </c>
      <c r="M40" s="143" t="s">
        <v>0</v>
      </c>
      <c r="N40" s="143" t="s">
        <v>0</v>
      </c>
      <c r="O40" s="143" t="s">
        <v>0</v>
      </c>
      <c r="P40" s="143" t="s">
        <v>0</v>
      </c>
      <c r="Q40" s="143">
        <v>1</v>
      </c>
      <c r="R40" s="143" t="s">
        <v>0</v>
      </c>
      <c r="S40" s="143" t="s">
        <v>0</v>
      </c>
      <c r="T40" s="143" t="s">
        <v>0</v>
      </c>
      <c r="U40" s="143" t="s">
        <v>0</v>
      </c>
      <c r="V40" s="143" t="s">
        <v>0</v>
      </c>
      <c r="W40" s="143" t="s">
        <v>0</v>
      </c>
      <c r="X40" s="143" t="s">
        <v>0</v>
      </c>
      <c r="Y40" s="143" t="s">
        <v>0</v>
      </c>
      <c r="Z40" s="143" t="s">
        <v>0</v>
      </c>
      <c r="AA40" s="144" t="s">
        <v>0</v>
      </c>
      <c r="AB40" s="145">
        <v>1</v>
      </c>
    </row>
    <row r="41" spans="1:28" ht="28.8" x14ac:dyDescent="0.3">
      <c r="A41" s="139">
        <v>68</v>
      </c>
      <c r="B41" s="140">
        <v>788</v>
      </c>
      <c r="C41" s="140" t="s">
        <v>633</v>
      </c>
      <c r="D41" s="141" t="s">
        <v>577</v>
      </c>
      <c r="E41" s="141" t="s">
        <v>578</v>
      </c>
      <c r="F41" s="142" t="s">
        <v>422</v>
      </c>
      <c r="G41" s="142" t="s">
        <v>422</v>
      </c>
      <c r="H41" s="140" t="s">
        <v>57</v>
      </c>
      <c r="I41" s="140" t="s">
        <v>841</v>
      </c>
      <c r="J41" s="139">
        <v>3</v>
      </c>
      <c r="K41" s="139">
        <v>2</v>
      </c>
      <c r="L41" s="139">
        <v>1384361</v>
      </c>
      <c r="M41" s="143" t="s">
        <v>0</v>
      </c>
      <c r="N41" s="143" t="s">
        <v>0</v>
      </c>
      <c r="O41" s="143" t="s">
        <v>0</v>
      </c>
      <c r="P41" s="143" t="s">
        <v>0</v>
      </c>
      <c r="Q41" s="143">
        <v>2</v>
      </c>
      <c r="R41" s="143" t="s">
        <v>0</v>
      </c>
      <c r="S41" s="143" t="s">
        <v>0</v>
      </c>
      <c r="T41" s="143" t="s">
        <v>0</v>
      </c>
      <c r="U41" s="143" t="s">
        <v>0</v>
      </c>
      <c r="V41" s="143" t="s">
        <v>0</v>
      </c>
      <c r="W41" s="143" t="s">
        <v>0</v>
      </c>
      <c r="X41" s="143" t="s">
        <v>0</v>
      </c>
      <c r="Y41" s="143" t="s">
        <v>0</v>
      </c>
      <c r="Z41" s="143" t="s">
        <v>0</v>
      </c>
      <c r="AA41" s="144" t="s">
        <v>0</v>
      </c>
      <c r="AB41" s="145">
        <v>1384365</v>
      </c>
    </row>
    <row r="42" spans="1:28" ht="28.8" x14ac:dyDescent="0.3">
      <c r="A42" s="139">
        <v>70</v>
      </c>
      <c r="B42" s="140">
        <v>788</v>
      </c>
      <c r="C42" s="140" t="s">
        <v>633</v>
      </c>
      <c r="D42" s="141" t="s">
        <v>577</v>
      </c>
      <c r="E42" s="141" t="s">
        <v>578</v>
      </c>
      <c r="F42" s="142" t="s">
        <v>422</v>
      </c>
      <c r="G42" s="142" t="s">
        <v>422</v>
      </c>
      <c r="H42" s="140" t="s">
        <v>57</v>
      </c>
      <c r="I42" s="140" t="s">
        <v>842</v>
      </c>
      <c r="J42" s="139">
        <v>0</v>
      </c>
      <c r="K42" s="139">
        <v>2</v>
      </c>
      <c r="L42" s="139">
        <v>0</v>
      </c>
      <c r="M42" s="143" t="s">
        <v>0</v>
      </c>
      <c r="N42" s="143" t="s">
        <v>0</v>
      </c>
      <c r="O42" s="143" t="s">
        <v>0</v>
      </c>
      <c r="P42" s="143" t="s">
        <v>0</v>
      </c>
      <c r="Q42" s="143">
        <v>2</v>
      </c>
      <c r="R42" s="143" t="s">
        <v>0</v>
      </c>
      <c r="S42" s="143" t="s">
        <v>0</v>
      </c>
      <c r="T42" s="143" t="s">
        <v>0</v>
      </c>
      <c r="U42" s="143" t="s">
        <v>0</v>
      </c>
      <c r="V42" s="143" t="s">
        <v>0</v>
      </c>
      <c r="W42" s="143">
        <v>3</v>
      </c>
      <c r="X42" s="143">
        <v>3</v>
      </c>
      <c r="Y42" s="143" t="s">
        <v>0</v>
      </c>
      <c r="Z42" s="143" t="s">
        <v>0</v>
      </c>
      <c r="AA42" s="144">
        <v>1</v>
      </c>
      <c r="AB42" s="145">
        <v>11</v>
      </c>
    </row>
    <row r="43" spans="1:28" ht="28.8" x14ac:dyDescent="0.3">
      <c r="A43" s="139">
        <v>71</v>
      </c>
      <c r="B43" s="140">
        <v>789</v>
      </c>
      <c r="C43" s="140" t="s">
        <v>634</v>
      </c>
      <c r="D43" s="141" t="s">
        <v>577</v>
      </c>
      <c r="E43" s="141" t="s">
        <v>578</v>
      </c>
      <c r="F43" s="142" t="s">
        <v>422</v>
      </c>
      <c r="G43" s="142" t="s">
        <v>422</v>
      </c>
      <c r="H43" s="140" t="s">
        <v>57</v>
      </c>
      <c r="I43" s="140" t="s">
        <v>841</v>
      </c>
      <c r="J43" s="139">
        <v>2</v>
      </c>
      <c r="K43" s="139">
        <v>1</v>
      </c>
      <c r="L43" s="139">
        <v>3064374.65</v>
      </c>
      <c r="M43" s="143" t="s">
        <v>0</v>
      </c>
      <c r="N43" s="143" t="s">
        <v>0</v>
      </c>
      <c r="O43" s="143" t="s">
        <v>0</v>
      </c>
      <c r="P43" s="143" t="s">
        <v>0</v>
      </c>
      <c r="Q43" s="143" t="s">
        <v>0</v>
      </c>
      <c r="R43" s="143" t="s">
        <v>0</v>
      </c>
      <c r="S43" s="143" t="s">
        <v>0</v>
      </c>
      <c r="T43" s="143">
        <v>2</v>
      </c>
      <c r="U43" s="143" t="s">
        <v>0</v>
      </c>
      <c r="V43" s="143">
        <v>2</v>
      </c>
      <c r="W43" s="143" t="s">
        <v>0</v>
      </c>
      <c r="X43" s="143" t="s">
        <v>0</v>
      </c>
      <c r="Y43" s="143" t="s">
        <v>0</v>
      </c>
      <c r="Z43" s="143" t="s">
        <v>0</v>
      </c>
      <c r="AA43" s="144" t="s">
        <v>0</v>
      </c>
      <c r="AB43" s="145">
        <v>3064379.65</v>
      </c>
    </row>
    <row r="44" spans="1:28" ht="28.8" x14ac:dyDescent="0.3">
      <c r="A44" s="139">
        <v>72</v>
      </c>
      <c r="B44" s="140">
        <v>789</v>
      </c>
      <c r="C44" s="140" t="s">
        <v>634</v>
      </c>
      <c r="D44" s="141" t="s">
        <v>577</v>
      </c>
      <c r="E44" s="141" t="s">
        <v>578</v>
      </c>
      <c r="F44" s="142" t="s">
        <v>422</v>
      </c>
      <c r="G44" s="142" t="s">
        <v>422</v>
      </c>
      <c r="H44" s="140" t="s">
        <v>57</v>
      </c>
      <c r="I44" s="140" t="s">
        <v>842</v>
      </c>
      <c r="J44" s="139">
        <v>1</v>
      </c>
      <c r="K44" s="139">
        <v>1</v>
      </c>
      <c r="L44" s="139">
        <v>27616589.390000001</v>
      </c>
      <c r="M44" s="143" t="s">
        <v>0</v>
      </c>
      <c r="N44" s="143" t="s">
        <v>0</v>
      </c>
      <c r="O44" s="143" t="s">
        <v>0</v>
      </c>
      <c r="P44" s="143" t="s">
        <v>0</v>
      </c>
      <c r="Q44" s="143" t="s">
        <v>0</v>
      </c>
      <c r="R44" s="143" t="s">
        <v>0</v>
      </c>
      <c r="S44" s="143" t="s">
        <v>0</v>
      </c>
      <c r="T44" s="143" t="s">
        <v>0</v>
      </c>
      <c r="U44" s="143" t="s">
        <v>0</v>
      </c>
      <c r="V44" s="143" t="s">
        <v>0</v>
      </c>
      <c r="W44" s="143" t="s">
        <v>0</v>
      </c>
      <c r="X44" s="143" t="s">
        <v>0</v>
      </c>
      <c r="Y44" s="143" t="s">
        <v>0</v>
      </c>
      <c r="Z44" s="143" t="s">
        <v>0</v>
      </c>
      <c r="AA44" s="144" t="s">
        <v>0</v>
      </c>
      <c r="AB44" s="145">
        <v>27616590.390000001</v>
      </c>
    </row>
    <row r="45" spans="1:28" ht="28.8" x14ac:dyDescent="0.3">
      <c r="A45" s="139">
        <v>73</v>
      </c>
      <c r="B45" s="140">
        <v>789</v>
      </c>
      <c r="C45" s="140" t="s">
        <v>634</v>
      </c>
      <c r="D45" s="141" t="s">
        <v>577</v>
      </c>
      <c r="E45" s="141" t="s">
        <v>578</v>
      </c>
      <c r="F45" s="142" t="s">
        <v>422</v>
      </c>
      <c r="G45" s="142" t="s">
        <v>422</v>
      </c>
      <c r="H45" s="140" t="s">
        <v>57</v>
      </c>
      <c r="I45" s="140" t="s">
        <v>840</v>
      </c>
      <c r="J45" s="139">
        <v>2</v>
      </c>
      <c r="K45" s="139">
        <v>1</v>
      </c>
      <c r="L45" s="139">
        <v>10308202.220000001</v>
      </c>
      <c r="M45" s="143" t="s">
        <v>0</v>
      </c>
      <c r="N45" s="143" t="s">
        <v>0</v>
      </c>
      <c r="O45" s="143" t="s">
        <v>0</v>
      </c>
      <c r="P45" s="143" t="s">
        <v>0</v>
      </c>
      <c r="Q45" s="143">
        <v>1</v>
      </c>
      <c r="R45" s="143" t="s">
        <v>0</v>
      </c>
      <c r="S45" s="143" t="s">
        <v>0</v>
      </c>
      <c r="T45" s="143" t="s">
        <v>0</v>
      </c>
      <c r="U45" s="143" t="s">
        <v>0</v>
      </c>
      <c r="V45" s="143" t="s">
        <v>0</v>
      </c>
      <c r="W45" s="143" t="s">
        <v>0</v>
      </c>
      <c r="X45" s="143" t="s">
        <v>0</v>
      </c>
      <c r="Y45" s="143" t="s">
        <v>0</v>
      </c>
      <c r="Z45" s="143" t="s">
        <v>0</v>
      </c>
      <c r="AA45" s="144">
        <v>2</v>
      </c>
      <c r="AB45" s="145">
        <v>10308206.220000001</v>
      </c>
    </row>
    <row r="46" spans="1:28" ht="28.8" x14ac:dyDescent="0.3">
      <c r="A46" s="139">
        <v>74</v>
      </c>
      <c r="B46" s="140">
        <v>904</v>
      </c>
      <c r="C46" s="140" t="s">
        <v>635</v>
      </c>
      <c r="D46" s="141" t="s">
        <v>577</v>
      </c>
      <c r="E46" s="141" t="s">
        <v>578</v>
      </c>
      <c r="F46" s="142" t="s">
        <v>158</v>
      </c>
      <c r="G46" s="142" t="s">
        <v>158</v>
      </c>
      <c r="H46" s="140" t="s">
        <v>58</v>
      </c>
      <c r="I46" s="140" t="s">
        <v>840</v>
      </c>
      <c r="J46" s="139">
        <v>3</v>
      </c>
      <c r="K46" s="139">
        <v>1</v>
      </c>
      <c r="L46" s="139">
        <v>9516241</v>
      </c>
      <c r="M46" s="143" t="s">
        <v>0</v>
      </c>
      <c r="N46" s="143" t="s">
        <v>0</v>
      </c>
      <c r="O46" s="143" t="s">
        <v>0</v>
      </c>
      <c r="P46" s="143" t="s">
        <v>0</v>
      </c>
      <c r="Q46" s="143">
        <v>1</v>
      </c>
      <c r="R46" s="143" t="s">
        <v>0</v>
      </c>
      <c r="S46" s="143" t="s">
        <v>0</v>
      </c>
      <c r="T46" s="143" t="s">
        <v>0</v>
      </c>
      <c r="U46" s="143" t="s">
        <v>0</v>
      </c>
      <c r="V46" s="143" t="s">
        <v>0</v>
      </c>
      <c r="W46" s="143" t="s">
        <v>0</v>
      </c>
      <c r="X46" s="143" t="s">
        <v>0</v>
      </c>
      <c r="Y46" s="143" t="s">
        <v>0</v>
      </c>
      <c r="Z46" s="143" t="s">
        <v>0</v>
      </c>
      <c r="AA46" s="144">
        <v>1</v>
      </c>
      <c r="AB46" s="145">
        <v>9516244</v>
      </c>
    </row>
    <row r="47" spans="1:28" ht="28.8" x14ac:dyDescent="0.3">
      <c r="A47" s="139">
        <v>75</v>
      </c>
      <c r="B47" s="140">
        <v>851</v>
      </c>
      <c r="C47" s="140" t="s">
        <v>637</v>
      </c>
      <c r="D47" s="141" t="s">
        <v>577</v>
      </c>
      <c r="E47" s="141" t="s">
        <v>578</v>
      </c>
      <c r="F47" s="142" t="s">
        <v>466</v>
      </c>
      <c r="G47" s="142" t="s">
        <v>466</v>
      </c>
      <c r="H47" s="140" t="s">
        <v>58</v>
      </c>
      <c r="I47" s="140" t="s">
        <v>842</v>
      </c>
      <c r="J47" s="139">
        <v>2</v>
      </c>
      <c r="K47" s="139" t="s">
        <v>0</v>
      </c>
      <c r="L47" s="139" t="s">
        <v>0</v>
      </c>
      <c r="M47" s="143" t="s">
        <v>0</v>
      </c>
      <c r="N47" s="143" t="s">
        <v>0</v>
      </c>
      <c r="O47" s="143" t="s">
        <v>0</v>
      </c>
      <c r="P47" s="143" t="s">
        <v>0</v>
      </c>
      <c r="Q47" s="143">
        <v>2</v>
      </c>
      <c r="R47" s="143">
        <v>2</v>
      </c>
      <c r="S47" s="143" t="s">
        <v>0</v>
      </c>
      <c r="T47" s="143">
        <v>2</v>
      </c>
      <c r="U47" s="143" t="s">
        <v>0</v>
      </c>
      <c r="V47" s="143" t="s">
        <v>0</v>
      </c>
      <c r="W47" s="143" t="s">
        <v>0</v>
      </c>
      <c r="X47" s="143">
        <v>2</v>
      </c>
      <c r="Y47" s="143" t="s">
        <v>0</v>
      </c>
      <c r="Z47" s="143" t="s">
        <v>0</v>
      </c>
      <c r="AA47" s="144" t="s">
        <v>0</v>
      </c>
      <c r="AB47" s="145">
        <v>8</v>
      </c>
    </row>
    <row r="48" spans="1:28" ht="28.8" x14ac:dyDescent="0.3">
      <c r="A48" s="139">
        <v>76</v>
      </c>
      <c r="B48" s="140">
        <v>851</v>
      </c>
      <c r="C48" s="140" t="s">
        <v>637</v>
      </c>
      <c r="D48" s="141" t="s">
        <v>577</v>
      </c>
      <c r="E48" s="141" t="s">
        <v>578</v>
      </c>
      <c r="F48" s="142" t="s">
        <v>466</v>
      </c>
      <c r="G48" s="142" t="s">
        <v>466</v>
      </c>
      <c r="H48" s="140" t="s">
        <v>58</v>
      </c>
      <c r="I48" s="140" t="s">
        <v>841</v>
      </c>
      <c r="J48" s="139">
        <v>1</v>
      </c>
      <c r="K48" s="139" t="s">
        <v>0</v>
      </c>
      <c r="L48" s="139" t="s">
        <v>0</v>
      </c>
      <c r="M48" s="143" t="s">
        <v>0</v>
      </c>
      <c r="N48" s="143" t="s">
        <v>0</v>
      </c>
      <c r="O48" s="143" t="s">
        <v>0</v>
      </c>
      <c r="P48" s="143" t="s">
        <v>0</v>
      </c>
      <c r="Q48" s="143">
        <v>1</v>
      </c>
      <c r="R48" s="143">
        <v>1</v>
      </c>
      <c r="S48" s="143" t="s">
        <v>0</v>
      </c>
      <c r="T48" s="143" t="s">
        <v>0</v>
      </c>
      <c r="U48" s="143" t="s">
        <v>0</v>
      </c>
      <c r="V48" s="143" t="s">
        <v>0</v>
      </c>
      <c r="W48" s="143" t="s">
        <v>0</v>
      </c>
      <c r="X48" s="143" t="s">
        <v>0</v>
      </c>
      <c r="Y48" s="143" t="s">
        <v>0</v>
      </c>
      <c r="Z48" s="143" t="s">
        <v>0</v>
      </c>
      <c r="AA48" s="144" t="s">
        <v>0</v>
      </c>
      <c r="AB48" s="145">
        <v>2</v>
      </c>
    </row>
    <row r="49" spans="1:28" ht="28.8" x14ac:dyDescent="0.3">
      <c r="A49" s="139">
        <v>78</v>
      </c>
      <c r="B49" s="140">
        <v>580</v>
      </c>
      <c r="C49" s="140" t="s">
        <v>639</v>
      </c>
      <c r="D49" s="141" t="s">
        <v>577</v>
      </c>
      <c r="E49" s="141" t="s">
        <v>578</v>
      </c>
      <c r="F49" s="142" t="s">
        <v>158</v>
      </c>
      <c r="G49" s="142" t="s">
        <v>158</v>
      </c>
      <c r="H49" s="140" t="s">
        <v>57</v>
      </c>
      <c r="I49" s="140" t="s">
        <v>840</v>
      </c>
      <c r="J49" s="139">
        <v>2</v>
      </c>
      <c r="K49" s="139">
        <v>1</v>
      </c>
      <c r="L49" s="139">
        <v>4495066</v>
      </c>
      <c r="M49" s="143" t="s">
        <v>0</v>
      </c>
      <c r="N49" s="143" t="s">
        <v>0</v>
      </c>
      <c r="O49" s="143" t="s">
        <v>0</v>
      </c>
      <c r="P49" s="143" t="s">
        <v>0</v>
      </c>
      <c r="Q49" s="143" t="s">
        <v>0</v>
      </c>
      <c r="R49" s="143" t="s">
        <v>0</v>
      </c>
      <c r="S49" s="143" t="s">
        <v>0</v>
      </c>
      <c r="T49" s="143">
        <v>1</v>
      </c>
      <c r="U49" s="143" t="s">
        <v>0</v>
      </c>
      <c r="V49" s="143" t="s">
        <v>0</v>
      </c>
      <c r="W49" s="143" t="s">
        <v>0</v>
      </c>
      <c r="X49" s="143">
        <v>1</v>
      </c>
      <c r="Y49" s="143" t="s">
        <v>0</v>
      </c>
      <c r="Z49" s="143" t="s">
        <v>0</v>
      </c>
      <c r="AA49" s="144">
        <v>1</v>
      </c>
      <c r="AB49" s="145">
        <v>4495070</v>
      </c>
    </row>
    <row r="50" spans="1:28" ht="38.4" x14ac:dyDescent="0.3">
      <c r="A50" s="139">
        <v>79</v>
      </c>
      <c r="B50" s="140">
        <v>1483</v>
      </c>
      <c r="C50" s="140" t="s">
        <v>640</v>
      </c>
      <c r="D50" s="141" t="s">
        <v>577</v>
      </c>
      <c r="E50" s="141" t="s">
        <v>578</v>
      </c>
      <c r="F50" s="142" t="s">
        <v>158</v>
      </c>
      <c r="G50" s="142" t="s">
        <v>158</v>
      </c>
      <c r="H50" s="140" t="s">
        <v>60</v>
      </c>
      <c r="I50" s="140" t="s">
        <v>840</v>
      </c>
      <c r="J50" s="139">
        <v>2</v>
      </c>
      <c r="K50" s="139">
        <v>1</v>
      </c>
      <c r="L50" s="139">
        <v>474949</v>
      </c>
      <c r="M50" s="143" t="s">
        <v>0</v>
      </c>
      <c r="N50" s="143" t="s">
        <v>0</v>
      </c>
      <c r="O50" s="143" t="s">
        <v>0</v>
      </c>
      <c r="P50" s="143" t="s">
        <v>0</v>
      </c>
      <c r="Q50" s="143">
        <v>1</v>
      </c>
      <c r="R50" s="143" t="s">
        <v>0</v>
      </c>
      <c r="S50" s="143" t="s">
        <v>0</v>
      </c>
      <c r="T50" s="143" t="s">
        <v>0</v>
      </c>
      <c r="U50" s="143" t="s">
        <v>0</v>
      </c>
      <c r="V50" s="143">
        <v>1</v>
      </c>
      <c r="W50" s="143" t="s">
        <v>0</v>
      </c>
      <c r="X50" s="143" t="s">
        <v>0</v>
      </c>
      <c r="Y50" s="143" t="s">
        <v>0</v>
      </c>
      <c r="Z50" s="143" t="s">
        <v>0</v>
      </c>
      <c r="AA50" s="144" t="s">
        <v>0</v>
      </c>
      <c r="AB50" s="145">
        <v>474952</v>
      </c>
    </row>
    <row r="51" spans="1:28" ht="28.8" x14ac:dyDescent="0.3">
      <c r="A51" s="139">
        <v>84</v>
      </c>
      <c r="B51" s="140">
        <v>840</v>
      </c>
      <c r="C51" s="140" t="s">
        <v>646</v>
      </c>
      <c r="D51" s="141" t="s">
        <v>577</v>
      </c>
      <c r="E51" s="141" t="s">
        <v>578</v>
      </c>
      <c r="F51" s="142" t="s">
        <v>466</v>
      </c>
      <c r="G51" s="142" t="s">
        <v>466</v>
      </c>
      <c r="H51" s="140" t="s">
        <v>60</v>
      </c>
      <c r="I51" s="140" t="s">
        <v>842</v>
      </c>
      <c r="J51" s="139">
        <v>2</v>
      </c>
      <c r="K51" s="139" t="s">
        <v>0</v>
      </c>
      <c r="L51" s="139" t="s">
        <v>0</v>
      </c>
      <c r="M51" s="143" t="s">
        <v>0</v>
      </c>
      <c r="N51" s="143" t="s">
        <v>0</v>
      </c>
      <c r="O51" s="143" t="s">
        <v>0</v>
      </c>
      <c r="P51" s="143" t="s">
        <v>0</v>
      </c>
      <c r="Q51" s="143">
        <v>1</v>
      </c>
      <c r="R51" s="143">
        <v>1</v>
      </c>
      <c r="S51" s="143" t="s">
        <v>0</v>
      </c>
      <c r="T51" s="143" t="s">
        <v>0</v>
      </c>
      <c r="U51" s="143" t="s">
        <v>0</v>
      </c>
      <c r="V51" s="143" t="s">
        <v>0</v>
      </c>
      <c r="W51" s="143" t="s">
        <v>0</v>
      </c>
      <c r="X51" s="143">
        <v>1</v>
      </c>
      <c r="Y51" s="143" t="s">
        <v>0</v>
      </c>
      <c r="Z51" s="143" t="s">
        <v>0</v>
      </c>
      <c r="AA51" s="144" t="s">
        <v>0</v>
      </c>
      <c r="AB51" s="145">
        <v>3</v>
      </c>
    </row>
    <row r="52" spans="1:28" ht="38.4" x14ac:dyDescent="0.3">
      <c r="A52" s="139">
        <v>85</v>
      </c>
      <c r="B52" s="140">
        <v>841</v>
      </c>
      <c r="C52" s="140" t="s">
        <v>648</v>
      </c>
      <c r="D52" s="141" t="s">
        <v>577</v>
      </c>
      <c r="E52" s="141" t="s">
        <v>578</v>
      </c>
      <c r="F52" s="142" t="s">
        <v>466</v>
      </c>
      <c r="G52" s="142" t="s">
        <v>466</v>
      </c>
      <c r="H52" s="140" t="s">
        <v>57</v>
      </c>
      <c r="I52" s="140" t="s">
        <v>840</v>
      </c>
      <c r="J52" s="139">
        <v>2</v>
      </c>
      <c r="K52" s="139" t="s">
        <v>0</v>
      </c>
      <c r="L52" s="139" t="s">
        <v>0</v>
      </c>
      <c r="M52" s="143" t="s">
        <v>0</v>
      </c>
      <c r="N52" s="143" t="s">
        <v>0</v>
      </c>
      <c r="O52" s="143" t="s">
        <v>0</v>
      </c>
      <c r="P52" s="143" t="s">
        <v>0</v>
      </c>
      <c r="Q52" s="143" t="s">
        <v>0</v>
      </c>
      <c r="R52" s="143">
        <v>2</v>
      </c>
      <c r="S52" s="143" t="s">
        <v>0</v>
      </c>
      <c r="T52" s="143" t="s">
        <v>0</v>
      </c>
      <c r="U52" s="143" t="s">
        <v>0</v>
      </c>
      <c r="V52" s="143" t="s">
        <v>0</v>
      </c>
      <c r="W52" s="143" t="s">
        <v>0</v>
      </c>
      <c r="X52" s="143">
        <v>2</v>
      </c>
      <c r="Y52" s="143" t="s">
        <v>0</v>
      </c>
      <c r="Z52" s="143" t="s">
        <v>0</v>
      </c>
      <c r="AA52" s="144">
        <v>2</v>
      </c>
      <c r="AB52" s="145">
        <v>6</v>
      </c>
    </row>
    <row r="53" spans="1:28" ht="38.4" x14ac:dyDescent="0.3">
      <c r="A53" s="139">
        <v>86</v>
      </c>
      <c r="B53" s="140">
        <v>841</v>
      </c>
      <c r="C53" s="140" t="s">
        <v>648</v>
      </c>
      <c r="D53" s="141" t="s">
        <v>577</v>
      </c>
      <c r="E53" s="141" t="s">
        <v>578</v>
      </c>
      <c r="F53" s="142" t="s">
        <v>466</v>
      </c>
      <c r="G53" s="142" t="s">
        <v>466</v>
      </c>
      <c r="H53" s="140" t="s">
        <v>57</v>
      </c>
      <c r="I53" s="140" t="s">
        <v>842</v>
      </c>
      <c r="J53" s="139">
        <v>2</v>
      </c>
      <c r="K53" s="139" t="s">
        <v>0</v>
      </c>
      <c r="L53" s="139" t="s">
        <v>0</v>
      </c>
      <c r="M53" s="143" t="s">
        <v>0</v>
      </c>
      <c r="N53" s="143" t="s">
        <v>0</v>
      </c>
      <c r="O53" s="143" t="s">
        <v>0</v>
      </c>
      <c r="P53" s="143" t="s">
        <v>0</v>
      </c>
      <c r="Q53" s="143">
        <v>2</v>
      </c>
      <c r="R53" s="143">
        <v>2</v>
      </c>
      <c r="S53" s="143" t="s">
        <v>0</v>
      </c>
      <c r="T53" s="143" t="s">
        <v>0</v>
      </c>
      <c r="U53" s="143" t="s">
        <v>0</v>
      </c>
      <c r="V53" s="143" t="s">
        <v>0</v>
      </c>
      <c r="W53" s="143" t="s">
        <v>0</v>
      </c>
      <c r="X53" s="143" t="s">
        <v>0</v>
      </c>
      <c r="Y53" s="143" t="s">
        <v>0</v>
      </c>
      <c r="Z53" s="143" t="s">
        <v>0</v>
      </c>
      <c r="AA53" s="144" t="s">
        <v>0</v>
      </c>
      <c r="AB53" s="145">
        <v>4</v>
      </c>
    </row>
    <row r="54" spans="1:28" ht="28.8" x14ac:dyDescent="0.3">
      <c r="A54" s="139">
        <v>89</v>
      </c>
      <c r="B54" s="140">
        <v>791</v>
      </c>
      <c r="C54" s="140" t="s">
        <v>651</v>
      </c>
      <c r="D54" s="141" t="s">
        <v>577</v>
      </c>
      <c r="E54" s="141" t="s">
        <v>578</v>
      </c>
      <c r="F54" s="142" t="s">
        <v>422</v>
      </c>
      <c r="G54" s="142" t="s">
        <v>422</v>
      </c>
      <c r="H54" s="140" t="s">
        <v>60</v>
      </c>
      <c r="I54" s="140" t="s">
        <v>840</v>
      </c>
      <c r="J54" s="139">
        <v>2</v>
      </c>
      <c r="K54" s="139" t="s">
        <v>0</v>
      </c>
      <c r="L54" s="139" t="s">
        <v>0</v>
      </c>
      <c r="M54" s="143" t="s">
        <v>0</v>
      </c>
      <c r="N54" s="143" t="s">
        <v>0</v>
      </c>
      <c r="O54" s="143" t="s">
        <v>0</v>
      </c>
      <c r="P54" s="143" t="s">
        <v>0</v>
      </c>
      <c r="Q54" s="143" t="s">
        <v>0</v>
      </c>
      <c r="R54" s="143" t="s">
        <v>0</v>
      </c>
      <c r="S54" s="143" t="s">
        <v>0</v>
      </c>
      <c r="T54" s="143" t="s">
        <v>0</v>
      </c>
      <c r="U54" s="143" t="s">
        <v>0</v>
      </c>
      <c r="V54" s="143" t="s">
        <v>0</v>
      </c>
      <c r="W54" s="143" t="s">
        <v>0</v>
      </c>
      <c r="X54" s="143">
        <v>1</v>
      </c>
      <c r="Y54" s="143" t="s">
        <v>0</v>
      </c>
      <c r="Z54" s="143" t="s">
        <v>0</v>
      </c>
      <c r="AA54" s="144" t="s">
        <v>0</v>
      </c>
      <c r="AB54" s="145">
        <v>1</v>
      </c>
    </row>
    <row r="55" spans="1:28" ht="28.8" x14ac:dyDescent="0.3">
      <c r="A55" s="139">
        <v>90</v>
      </c>
      <c r="B55" s="140">
        <v>791</v>
      </c>
      <c r="C55" s="140" t="s">
        <v>651</v>
      </c>
      <c r="D55" s="141" t="s">
        <v>577</v>
      </c>
      <c r="E55" s="141" t="s">
        <v>578</v>
      </c>
      <c r="F55" s="142" t="s">
        <v>422</v>
      </c>
      <c r="G55" s="142" t="s">
        <v>422</v>
      </c>
      <c r="H55" s="140" t="s">
        <v>60</v>
      </c>
      <c r="I55" s="140" t="s">
        <v>841</v>
      </c>
      <c r="J55" s="139">
        <v>3</v>
      </c>
      <c r="K55" s="139">
        <v>3</v>
      </c>
      <c r="L55" s="139">
        <v>19744057</v>
      </c>
      <c r="M55" s="143" t="s">
        <v>0</v>
      </c>
      <c r="N55" s="143" t="s">
        <v>0</v>
      </c>
      <c r="O55" s="143" t="s">
        <v>0</v>
      </c>
      <c r="P55" s="143" t="s">
        <v>0</v>
      </c>
      <c r="Q55" s="143">
        <v>3</v>
      </c>
      <c r="R55" s="143" t="s">
        <v>0</v>
      </c>
      <c r="S55" s="143" t="s">
        <v>0</v>
      </c>
      <c r="T55" s="143">
        <v>2</v>
      </c>
      <c r="U55" s="143" t="s">
        <v>0</v>
      </c>
      <c r="V55" s="143">
        <v>2</v>
      </c>
      <c r="W55" s="143" t="s">
        <v>0</v>
      </c>
      <c r="X55" s="143">
        <v>3</v>
      </c>
      <c r="Y55" s="143">
        <v>1</v>
      </c>
      <c r="Z55" s="143">
        <v>1</v>
      </c>
      <c r="AA55" s="144" t="s">
        <v>0</v>
      </c>
      <c r="AB55" s="145">
        <v>19744072</v>
      </c>
    </row>
    <row r="56" spans="1:28" ht="28.8" x14ac:dyDescent="0.3">
      <c r="A56" s="139">
        <v>91</v>
      </c>
      <c r="B56" s="140">
        <v>791</v>
      </c>
      <c r="C56" s="140" t="s">
        <v>651</v>
      </c>
      <c r="D56" s="141" t="s">
        <v>577</v>
      </c>
      <c r="E56" s="141" t="s">
        <v>578</v>
      </c>
      <c r="F56" s="142" t="s">
        <v>422</v>
      </c>
      <c r="G56" s="142" t="s">
        <v>422</v>
      </c>
      <c r="H56" s="140" t="s">
        <v>60</v>
      </c>
      <c r="I56" s="140" t="s">
        <v>842</v>
      </c>
      <c r="J56" s="139">
        <v>1</v>
      </c>
      <c r="K56" s="139" t="s">
        <v>0</v>
      </c>
      <c r="L56" s="139" t="s">
        <v>0</v>
      </c>
      <c r="M56" s="143" t="s">
        <v>0</v>
      </c>
      <c r="N56" s="143" t="s">
        <v>0</v>
      </c>
      <c r="O56" s="143" t="s">
        <v>0</v>
      </c>
      <c r="P56" s="143" t="s">
        <v>0</v>
      </c>
      <c r="Q56" s="143" t="s">
        <v>0</v>
      </c>
      <c r="R56" s="143" t="s">
        <v>0</v>
      </c>
      <c r="S56" s="143" t="s">
        <v>0</v>
      </c>
      <c r="T56" s="143">
        <v>1</v>
      </c>
      <c r="U56" s="143" t="s">
        <v>0</v>
      </c>
      <c r="V56" s="143">
        <v>1</v>
      </c>
      <c r="W56" s="143" t="s">
        <v>0</v>
      </c>
      <c r="X56" s="143" t="s">
        <v>0</v>
      </c>
      <c r="Y56" s="143" t="s">
        <v>0</v>
      </c>
      <c r="Z56" s="143" t="s">
        <v>0</v>
      </c>
      <c r="AA56" s="144" t="s">
        <v>0</v>
      </c>
      <c r="AB56" s="145">
        <v>2</v>
      </c>
    </row>
    <row r="57" spans="1:28" ht="28.8" x14ac:dyDescent="0.3">
      <c r="A57" s="139">
        <v>92</v>
      </c>
      <c r="B57" s="140">
        <v>583</v>
      </c>
      <c r="C57" s="140" t="s">
        <v>652</v>
      </c>
      <c r="D57" s="141" t="s">
        <v>577</v>
      </c>
      <c r="E57" s="141" t="s">
        <v>578</v>
      </c>
      <c r="F57" s="142" t="s">
        <v>158</v>
      </c>
      <c r="G57" s="142" t="s">
        <v>158</v>
      </c>
      <c r="H57" s="140" t="s">
        <v>58</v>
      </c>
      <c r="I57" s="140" t="s">
        <v>840</v>
      </c>
      <c r="J57" s="139">
        <v>2</v>
      </c>
      <c r="K57" s="139">
        <v>2</v>
      </c>
      <c r="L57" s="139">
        <v>4963000</v>
      </c>
      <c r="M57" s="143" t="s">
        <v>0</v>
      </c>
      <c r="N57" s="143" t="s">
        <v>0</v>
      </c>
      <c r="O57" s="143" t="s">
        <v>0</v>
      </c>
      <c r="P57" s="143" t="s">
        <v>0</v>
      </c>
      <c r="Q57" s="143">
        <v>2</v>
      </c>
      <c r="R57" s="143" t="s">
        <v>0</v>
      </c>
      <c r="S57" s="143" t="s">
        <v>0</v>
      </c>
      <c r="T57" s="143" t="s">
        <v>0</v>
      </c>
      <c r="U57" s="143" t="s">
        <v>0</v>
      </c>
      <c r="V57" s="143" t="s">
        <v>0</v>
      </c>
      <c r="W57" s="143" t="s">
        <v>0</v>
      </c>
      <c r="X57" s="143">
        <v>2</v>
      </c>
      <c r="Y57" s="143" t="s">
        <v>0</v>
      </c>
      <c r="Z57" s="143" t="s">
        <v>0</v>
      </c>
      <c r="AA57" s="144" t="s">
        <v>0</v>
      </c>
      <c r="AB57" s="145">
        <v>4963006</v>
      </c>
    </row>
    <row r="58" spans="1:28" ht="28.8" x14ac:dyDescent="0.3">
      <c r="A58" s="139">
        <v>95</v>
      </c>
      <c r="B58" s="140">
        <v>758</v>
      </c>
      <c r="C58" s="140" t="s">
        <v>655</v>
      </c>
      <c r="D58" s="141" t="s">
        <v>577</v>
      </c>
      <c r="E58" s="141" t="s">
        <v>578</v>
      </c>
      <c r="F58" s="142" t="s">
        <v>397</v>
      </c>
      <c r="G58" s="142" t="s">
        <v>397</v>
      </c>
      <c r="H58" s="140" t="s">
        <v>58</v>
      </c>
      <c r="I58" s="140" t="s">
        <v>840</v>
      </c>
      <c r="J58" s="139">
        <v>2</v>
      </c>
      <c r="K58" s="139" t="s">
        <v>0</v>
      </c>
      <c r="L58" s="139" t="s">
        <v>0</v>
      </c>
      <c r="M58" s="143" t="s">
        <v>0</v>
      </c>
      <c r="N58" s="143" t="s">
        <v>0</v>
      </c>
      <c r="O58" s="143" t="s">
        <v>0</v>
      </c>
      <c r="P58" s="143" t="s">
        <v>0</v>
      </c>
      <c r="Q58" s="143" t="s">
        <v>0</v>
      </c>
      <c r="R58" s="143" t="s">
        <v>0</v>
      </c>
      <c r="S58" s="143" t="s">
        <v>0</v>
      </c>
      <c r="T58" s="143" t="s">
        <v>0</v>
      </c>
      <c r="U58" s="143" t="s">
        <v>0</v>
      </c>
      <c r="V58" s="143" t="s">
        <v>0</v>
      </c>
      <c r="W58" s="143">
        <v>1</v>
      </c>
      <c r="X58" s="143">
        <v>1</v>
      </c>
      <c r="Y58" s="143" t="s">
        <v>0</v>
      </c>
      <c r="Z58" s="143" t="s">
        <v>0</v>
      </c>
      <c r="AA58" s="144" t="s">
        <v>0</v>
      </c>
      <c r="AB58" s="145">
        <v>2</v>
      </c>
    </row>
    <row r="59" spans="1:28" ht="28.8" x14ac:dyDescent="0.3">
      <c r="A59" s="139">
        <v>97</v>
      </c>
      <c r="B59" s="140">
        <v>844</v>
      </c>
      <c r="C59" s="140" t="s">
        <v>658</v>
      </c>
      <c r="D59" s="141" t="s">
        <v>577</v>
      </c>
      <c r="E59" s="141" t="s">
        <v>578</v>
      </c>
      <c r="F59" s="142" t="s">
        <v>466</v>
      </c>
      <c r="G59" s="142" t="s">
        <v>466</v>
      </c>
      <c r="H59" s="140" t="s">
        <v>57</v>
      </c>
      <c r="I59" s="140" t="s">
        <v>842</v>
      </c>
      <c r="J59" s="139">
        <v>2</v>
      </c>
      <c r="K59" s="139">
        <v>2</v>
      </c>
      <c r="L59" s="139">
        <v>118000000</v>
      </c>
      <c r="M59" s="143" t="s">
        <v>0</v>
      </c>
      <c r="N59" s="143" t="s">
        <v>0</v>
      </c>
      <c r="O59" s="143">
        <v>2</v>
      </c>
      <c r="P59" s="143" t="s">
        <v>0</v>
      </c>
      <c r="Q59" s="143">
        <v>2</v>
      </c>
      <c r="R59" s="143">
        <v>1</v>
      </c>
      <c r="S59" s="143" t="s">
        <v>0</v>
      </c>
      <c r="T59" s="143">
        <v>2</v>
      </c>
      <c r="U59" s="143" t="s">
        <v>0</v>
      </c>
      <c r="V59" s="143" t="s">
        <v>0</v>
      </c>
      <c r="W59" s="143" t="s">
        <v>0</v>
      </c>
      <c r="X59" s="143" t="s">
        <v>0</v>
      </c>
      <c r="Y59" s="143" t="s">
        <v>0</v>
      </c>
      <c r="Z59" s="143" t="s">
        <v>0</v>
      </c>
      <c r="AA59" s="144">
        <v>2</v>
      </c>
      <c r="AB59" s="145">
        <v>118000011</v>
      </c>
    </row>
    <row r="60" spans="1:28" ht="28.8" x14ac:dyDescent="0.3">
      <c r="A60" s="139">
        <v>98</v>
      </c>
      <c r="B60" s="140">
        <v>844</v>
      </c>
      <c r="C60" s="140" t="s">
        <v>658</v>
      </c>
      <c r="D60" s="141" t="s">
        <v>577</v>
      </c>
      <c r="E60" s="141" t="s">
        <v>578</v>
      </c>
      <c r="F60" s="142" t="s">
        <v>466</v>
      </c>
      <c r="G60" s="142" t="s">
        <v>466</v>
      </c>
      <c r="H60" s="140" t="s">
        <v>57</v>
      </c>
      <c r="I60" s="140" t="s">
        <v>841</v>
      </c>
      <c r="J60" s="139">
        <v>1</v>
      </c>
      <c r="K60" s="139">
        <v>1</v>
      </c>
      <c r="L60" s="139">
        <v>9740909</v>
      </c>
      <c r="M60" s="143" t="s">
        <v>0</v>
      </c>
      <c r="N60" s="143" t="s">
        <v>0</v>
      </c>
      <c r="O60" s="143">
        <v>1</v>
      </c>
      <c r="P60" s="143" t="s">
        <v>0</v>
      </c>
      <c r="Q60" s="143">
        <v>1</v>
      </c>
      <c r="R60" s="143" t="s">
        <v>0</v>
      </c>
      <c r="S60" s="143" t="s">
        <v>0</v>
      </c>
      <c r="T60" s="143">
        <v>1</v>
      </c>
      <c r="U60" s="143" t="s">
        <v>0</v>
      </c>
      <c r="V60" s="143" t="s">
        <v>0</v>
      </c>
      <c r="W60" s="143" t="s">
        <v>0</v>
      </c>
      <c r="X60" s="143" t="s">
        <v>0</v>
      </c>
      <c r="Y60" s="143" t="s">
        <v>0</v>
      </c>
      <c r="Z60" s="143" t="s">
        <v>0</v>
      </c>
      <c r="AA60" s="144">
        <v>1</v>
      </c>
      <c r="AB60" s="145">
        <v>9740914</v>
      </c>
    </row>
    <row r="61" spans="1:28" ht="28.8" x14ac:dyDescent="0.3">
      <c r="A61" s="139">
        <v>99</v>
      </c>
      <c r="B61" s="140">
        <v>844</v>
      </c>
      <c r="C61" s="140" t="s">
        <v>658</v>
      </c>
      <c r="D61" s="141" t="s">
        <v>577</v>
      </c>
      <c r="E61" s="141" t="s">
        <v>578</v>
      </c>
      <c r="F61" s="142" t="s">
        <v>466</v>
      </c>
      <c r="G61" s="142" t="s">
        <v>466</v>
      </c>
      <c r="H61" s="140" t="s">
        <v>57</v>
      </c>
      <c r="I61" s="140" t="s">
        <v>840</v>
      </c>
      <c r="J61" s="139">
        <v>2</v>
      </c>
      <c r="K61" s="139">
        <v>2</v>
      </c>
      <c r="L61" s="139">
        <v>23996802</v>
      </c>
      <c r="M61" s="143" t="s">
        <v>0</v>
      </c>
      <c r="N61" s="143" t="s">
        <v>0</v>
      </c>
      <c r="O61" s="143">
        <v>2</v>
      </c>
      <c r="P61" s="143" t="s">
        <v>0</v>
      </c>
      <c r="Q61" s="143">
        <v>2</v>
      </c>
      <c r="R61" s="143">
        <v>1</v>
      </c>
      <c r="S61" s="143" t="s">
        <v>0</v>
      </c>
      <c r="T61" s="143">
        <v>2</v>
      </c>
      <c r="U61" s="143" t="s">
        <v>0</v>
      </c>
      <c r="V61" s="143" t="s">
        <v>0</v>
      </c>
      <c r="W61" s="143" t="s">
        <v>0</v>
      </c>
      <c r="X61" s="143" t="s">
        <v>0</v>
      </c>
      <c r="Y61" s="143" t="s">
        <v>0</v>
      </c>
      <c r="Z61" s="143" t="s">
        <v>0</v>
      </c>
      <c r="AA61" s="144">
        <v>2</v>
      </c>
      <c r="AB61" s="145">
        <v>23996813</v>
      </c>
    </row>
    <row r="62" spans="1:28" ht="28.8" x14ac:dyDescent="0.3">
      <c r="A62" s="139">
        <v>100</v>
      </c>
      <c r="B62" s="140">
        <v>725</v>
      </c>
      <c r="C62" s="140" t="s">
        <v>659</v>
      </c>
      <c r="D62" s="141" t="s">
        <v>577</v>
      </c>
      <c r="E62" s="141" t="s">
        <v>582</v>
      </c>
      <c r="F62" s="142" t="s">
        <v>347</v>
      </c>
      <c r="G62" s="142" t="s">
        <v>347</v>
      </c>
      <c r="H62" s="140" t="s">
        <v>57</v>
      </c>
      <c r="I62" s="140" t="s">
        <v>841</v>
      </c>
      <c r="J62" s="139">
        <v>3</v>
      </c>
      <c r="K62" s="139" t="s">
        <v>0</v>
      </c>
      <c r="L62" s="139" t="s">
        <v>0</v>
      </c>
      <c r="M62" s="143" t="s">
        <v>0</v>
      </c>
      <c r="N62" s="143" t="s">
        <v>0</v>
      </c>
      <c r="O62" s="143" t="s">
        <v>0</v>
      </c>
      <c r="P62" s="143" t="s">
        <v>0</v>
      </c>
      <c r="Q62" s="143" t="s">
        <v>0</v>
      </c>
      <c r="R62" s="143" t="s">
        <v>0</v>
      </c>
      <c r="S62" s="143" t="s">
        <v>0</v>
      </c>
      <c r="T62" s="143" t="s">
        <v>0</v>
      </c>
      <c r="U62" s="143" t="s">
        <v>0</v>
      </c>
      <c r="V62" s="143">
        <v>2</v>
      </c>
      <c r="W62" s="143">
        <v>2</v>
      </c>
      <c r="X62" s="143">
        <v>2</v>
      </c>
      <c r="Y62" s="143" t="s">
        <v>0</v>
      </c>
      <c r="Z62" s="143" t="s">
        <v>0</v>
      </c>
      <c r="AA62" s="144" t="s">
        <v>0</v>
      </c>
      <c r="AB62" s="145">
        <v>6</v>
      </c>
    </row>
    <row r="63" spans="1:28" ht="28.8" x14ac:dyDescent="0.3">
      <c r="A63" s="139">
        <v>102</v>
      </c>
      <c r="B63" s="140">
        <v>586</v>
      </c>
      <c r="C63" s="140" t="s">
        <v>665</v>
      </c>
      <c r="D63" s="141" t="s">
        <v>577</v>
      </c>
      <c r="E63" s="141" t="s">
        <v>578</v>
      </c>
      <c r="F63" s="142" t="s">
        <v>158</v>
      </c>
      <c r="G63" s="142" t="s">
        <v>158</v>
      </c>
      <c r="H63" s="140" t="s">
        <v>58</v>
      </c>
      <c r="I63" s="140" t="s">
        <v>840</v>
      </c>
      <c r="J63" s="139">
        <v>1</v>
      </c>
      <c r="K63" s="139" t="s">
        <v>0</v>
      </c>
      <c r="L63" s="139" t="s">
        <v>0</v>
      </c>
      <c r="M63" s="143" t="s">
        <v>0</v>
      </c>
      <c r="N63" s="143" t="s">
        <v>0</v>
      </c>
      <c r="O63" s="143" t="s">
        <v>0</v>
      </c>
      <c r="P63" s="143" t="s">
        <v>0</v>
      </c>
      <c r="Q63" s="143" t="s">
        <v>0</v>
      </c>
      <c r="R63" s="143" t="s">
        <v>0</v>
      </c>
      <c r="S63" s="143" t="s">
        <v>0</v>
      </c>
      <c r="T63" s="143" t="s">
        <v>0</v>
      </c>
      <c r="U63" s="143" t="s">
        <v>0</v>
      </c>
      <c r="V63" s="143">
        <v>1</v>
      </c>
      <c r="W63" s="143" t="s">
        <v>0</v>
      </c>
      <c r="X63" s="143" t="s">
        <v>0</v>
      </c>
      <c r="Y63" s="143" t="s">
        <v>0</v>
      </c>
      <c r="Z63" s="143" t="s">
        <v>0</v>
      </c>
      <c r="AA63" s="144" t="s">
        <v>0</v>
      </c>
      <c r="AB63" s="145">
        <v>1</v>
      </c>
    </row>
    <row r="64" spans="1:28" ht="28.8" x14ac:dyDescent="0.3">
      <c r="A64" s="139">
        <v>104</v>
      </c>
      <c r="B64" s="140">
        <v>618</v>
      </c>
      <c r="C64" s="140" t="s">
        <v>668</v>
      </c>
      <c r="D64" s="141" t="s">
        <v>577</v>
      </c>
      <c r="E64" s="141" t="s">
        <v>582</v>
      </c>
      <c r="F64" s="142" t="s">
        <v>158</v>
      </c>
      <c r="G64" s="142" t="s">
        <v>158</v>
      </c>
      <c r="H64" s="140" t="s">
        <v>59</v>
      </c>
      <c r="I64" s="140" t="s">
        <v>841</v>
      </c>
      <c r="J64" s="139">
        <v>1</v>
      </c>
      <c r="K64" s="139" t="s">
        <v>0</v>
      </c>
      <c r="L64" s="139" t="s">
        <v>0</v>
      </c>
      <c r="M64" s="143" t="s">
        <v>0</v>
      </c>
      <c r="N64" s="143" t="s">
        <v>0</v>
      </c>
      <c r="O64" s="143" t="s">
        <v>0</v>
      </c>
      <c r="P64" s="143" t="s">
        <v>0</v>
      </c>
      <c r="Q64" s="143" t="s">
        <v>0</v>
      </c>
      <c r="R64" s="143" t="s">
        <v>0</v>
      </c>
      <c r="S64" s="143" t="s">
        <v>0</v>
      </c>
      <c r="T64" s="143">
        <v>1</v>
      </c>
      <c r="U64" s="143">
        <v>1</v>
      </c>
      <c r="V64" s="143">
        <v>1</v>
      </c>
      <c r="W64" s="143">
        <v>1</v>
      </c>
      <c r="X64" s="143" t="s">
        <v>0</v>
      </c>
      <c r="Y64" s="143" t="s">
        <v>0</v>
      </c>
      <c r="Z64" s="143" t="s">
        <v>0</v>
      </c>
      <c r="AA64" s="144">
        <v>1</v>
      </c>
      <c r="AB64" s="145">
        <v>5</v>
      </c>
    </row>
    <row r="65" spans="1:28" ht="28.8" x14ac:dyDescent="0.3">
      <c r="A65" s="139">
        <v>105</v>
      </c>
      <c r="B65" s="140">
        <v>705</v>
      </c>
      <c r="C65" s="140" t="s">
        <v>671</v>
      </c>
      <c r="D65" s="141" t="s">
        <v>577</v>
      </c>
      <c r="E65" s="141" t="s">
        <v>578</v>
      </c>
      <c r="F65" s="142" t="s">
        <v>347</v>
      </c>
      <c r="G65" s="142" t="s">
        <v>347</v>
      </c>
      <c r="H65" s="140" t="s">
        <v>58</v>
      </c>
      <c r="I65" s="140" t="s">
        <v>840</v>
      </c>
      <c r="J65" s="139">
        <v>2</v>
      </c>
      <c r="K65" s="139">
        <v>2</v>
      </c>
      <c r="L65" s="139">
        <v>27922142</v>
      </c>
      <c r="M65" s="143" t="s">
        <v>0</v>
      </c>
      <c r="N65" s="143" t="s">
        <v>0</v>
      </c>
      <c r="O65" s="143" t="s">
        <v>0</v>
      </c>
      <c r="P65" s="143" t="s">
        <v>0</v>
      </c>
      <c r="Q65" s="143">
        <v>2</v>
      </c>
      <c r="R65" s="143" t="s">
        <v>0</v>
      </c>
      <c r="S65" s="143" t="s">
        <v>0</v>
      </c>
      <c r="T65" s="143" t="s">
        <v>0</v>
      </c>
      <c r="U65" s="143" t="s">
        <v>0</v>
      </c>
      <c r="V65" s="143" t="s">
        <v>0</v>
      </c>
      <c r="W65" s="143" t="s">
        <v>0</v>
      </c>
      <c r="X65" s="143" t="s">
        <v>0</v>
      </c>
      <c r="Y65" s="143" t="s">
        <v>0</v>
      </c>
      <c r="Z65" s="143" t="s">
        <v>0</v>
      </c>
      <c r="AA65" s="144" t="s">
        <v>0</v>
      </c>
      <c r="AB65" s="145">
        <v>27922146</v>
      </c>
    </row>
    <row r="66" spans="1:28" ht="28.8" x14ac:dyDescent="0.3">
      <c r="A66" s="139">
        <v>106</v>
      </c>
      <c r="B66" s="140">
        <v>869</v>
      </c>
      <c r="C66" s="140" t="s">
        <v>673</v>
      </c>
      <c r="D66" s="141" t="s">
        <v>577</v>
      </c>
      <c r="E66" s="141" t="s">
        <v>578</v>
      </c>
      <c r="F66" s="142" t="s">
        <v>466</v>
      </c>
      <c r="G66" s="142" t="s">
        <v>466</v>
      </c>
      <c r="H66" s="140" t="s">
        <v>57</v>
      </c>
      <c r="I66" s="140" t="s">
        <v>841</v>
      </c>
      <c r="J66" s="139">
        <v>2</v>
      </c>
      <c r="K66" s="139" t="s">
        <v>0</v>
      </c>
      <c r="L66" s="139" t="s">
        <v>0</v>
      </c>
      <c r="M66" s="143" t="s">
        <v>0</v>
      </c>
      <c r="N66" s="143" t="s">
        <v>0</v>
      </c>
      <c r="O66" s="143" t="s">
        <v>0</v>
      </c>
      <c r="P66" s="143" t="s">
        <v>0</v>
      </c>
      <c r="Q66" s="143" t="s">
        <v>0</v>
      </c>
      <c r="R66" s="143">
        <v>2</v>
      </c>
      <c r="S66" s="143">
        <v>2</v>
      </c>
      <c r="T66" s="143" t="s">
        <v>0</v>
      </c>
      <c r="U66" s="143" t="s">
        <v>0</v>
      </c>
      <c r="V66" s="143">
        <v>2</v>
      </c>
      <c r="W66" s="143" t="s">
        <v>0</v>
      </c>
      <c r="X66" s="143" t="s">
        <v>0</v>
      </c>
      <c r="Y66" s="143" t="s">
        <v>0</v>
      </c>
      <c r="Z66" s="143" t="s">
        <v>0</v>
      </c>
      <c r="AA66" s="144" t="s">
        <v>0</v>
      </c>
      <c r="AB66" s="145">
        <v>6</v>
      </c>
    </row>
    <row r="67" spans="1:28" ht="28.8" x14ac:dyDescent="0.3">
      <c r="A67" s="139">
        <v>107</v>
      </c>
      <c r="B67" s="140">
        <v>869</v>
      </c>
      <c r="C67" s="140" t="s">
        <v>673</v>
      </c>
      <c r="D67" s="141" t="s">
        <v>577</v>
      </c>
      <c r="E67" s="141" t="s">
        <v>578</v>
      </c>
      <c r="F67" s="142" t="s">
        <v>466</v>
      </c>
      <c r="G67" s="142" t="s">
        <v>466</v>
      </c>
      <c r="H67" s="140" t="s">
        <v>57</v>
      </c>
      <c r="I67" s="140" t="s">
        <v>842</v>
      </c>
      <c r="J67" s="139">
        <v>3</v>
      </c>
      <c r="K67" s="139" t="s">
        <v>0</v>
      </c>
      <c r="L67" s="139" t="s">
        <v>0</v>
      </c>
      <c r="M67" s="143" t="s">
        <v>0</v>
      </c>
      <c r="N67" s="143" t="s">
        <v>0</v>
      </c>
      <c r="O67" s="143" t="s">
        <v>0</v>
      </c>
      <c r="P67" s="143" t="s">
        <v>0</v>
      </c>
      <c r="Q67" s="143" t="s">
        <v>0</v>
      </c>
      <c r="R67" s="143">
        <v>2</v>
      </c>
      <c r="S67" s="143" t="s">
        <v>0</v>
      </c>
      <c r="T67" s="143" t="s">
        <v>0</v>
      </c>
      <c r="U67" s="143" t="s">
        <v>0</v>
      </c>
      <c r="V67" s="143">
        <v>3</v>
      </c>
      <c r="W67" s="143" t="s">
        <v>0</v>
      </c>
      <c r="X67" s="143" t="s">
        <v>0</v>
      </c>
      <c r="Y67" s="143" t="s">
        <v>0</v>
      </c>
      <c r="Z67" s="143" t="s">
        <v>0</v>
      </c>
      <c r="AA67" s="144" t="s">
        <v>0</v>
      </c>
      <c r="AB67" s="145">
        <v>5</v>
      </c>
    </row>
    <row r="68" spans="1:28" ht="28.8" x14ac:dyDescent="0.3">
      <c r="A68" s="139">
        <v>108</v>
      </c>
      <c r="B68" s="140">
        <v>845</v>
      </c>
      <c r="C68" s="140" t="s">
        <v>674</v>
      </c>
      <c r="D68" s="141" t="s">
        <v>577</v>
      </c>
      <c r="E68" s="141" t="s">
        <v>578</v>
      </c>
      <c r="F68" s="142" t="s">
        <v>466</v>
      </c>
      <c r="G68" s="142" t="s">
        <v>466</v>
      </c>
      <c r="H68" s="140" t="s">
        <v>57</v>
      </c>
      <c r="I68" s="140" t="s">
        <v>840</v>
      </c>
      <c r="J68" s="139">
        <v>2</v>
      </c>
      <c r="K68" s="139" t="s">
        <v>0</v>
      </c>
      <c r="L68" s="139" t="s">
        <v>0</v>
      </c>
      <c r="M68" s="143" t="s">
        <v>0</v>
      </c>
      <c r="N68" s="143" t="s">
        <v>0</v>
      </c>
      <c r="O68" s="143" t="s">
        <v>0</v>
      </c>
      <c r="P68" s="143" t="s">
        <v>0</v>
      </c>
      <c r="Q68" s="143" t="s">
        <v>0</v>
      </c>
      <c r="R68" s="143" t="s">
        <v>0</v>
      </c>
      <c r="S68" s="143" t="s">
        <v>0</v>
      </c>
      <c r="T68" s="143">
        <v>1</v>
      </c>
      <c r="U68" s="143" t="s">
        <v>0</v>
      </c>
      <c r="V68" s="143" t="s">
        <v>0</v>
      </c>
      <c r="W68" s="143" t="s">
        <v>0</v>
      </c>
      <c r="X68" s="143" t="s">
        <v>0</v>
      </c>
      <c r="Y68" s="143" t="s">
        <v>0</v>
      </c>
      <c r="Z68" s="143">
        <v>1</v>
      </c>
      <c r="AA68" s="144">
        <v>1</v>
      </c>
      <c r="AB68" s="145">
        <v>3</v>
      </c>
    </row>
    <row r="69" spans="1:28" ht="28.8" x14ac:dyDescent="0.3">
      <c r="A69" s="139">
        <v>109</v>
      </c>
      <c r="B69" s="140">
        <v>845</v>
      </c>
      <c r="C69" s="140" t="s">
        <v>674</v>
      </c>
      <c r="D69" s="141" t="s">
        <v>577</v>
      </c>
      <c r="E69" s="141" t="s">
        <v>578</v>
      </c>
      <c r="F69" s="142" t="s">
        <v>466</v>
      </c>
      <c r="G69" s="142" t="s">
        <v>466</v>
      </c>
      <c r="H69" s="140" t="s">
        <v>57</v>
      </c>
      <c r="I69" s="140" t="s">
        <v>842</v>
      </c>
      <c r="J69" s="139">
        <v>3</v>
      </c>
      <c r="K69" s="139">
        <v>1</v>
      </c>
      <c r="L69" s="139">
        <v>3995244</v>
      </c>
      <c r="M69" s="143" t="s">
        <v>0</v>
      </c>
      <c r="N69" s="143" t="s">
        <v>0</v>
      </c>
      <c r="O69" s="143" t="s">
        <v>0</v>
      </c>
      <c r="P69" s="143" t="s">
        <v>0</v>
      </c>
      <c r="Q69" s="143">
        <v>1</v>
      </c>
      <c r="R69" s="143">
        <v>1</v>
      </c>
      <c r="S69" s="143" t="s">
        <v>0</v>
      </c>
      <c r="T69" s="143" t="s">
        <v>0</v>
      </c>
      <c r="U69" s="143" t="s">
        <v>0</v>
      </c>
      <c r="V69" s="143" t="s">
        <v>0</v>
      </c>
      <c r="W69" s="143" t="s">
        <v>0</v>
      </c>
      <c r="X69" s="143" t="s">
        <v>0</v>
      </c>
      <c r="Y69" s="143" t="s">
        <v>0</v>
      </c>
      <c r="Z69" s="143" t="s">
        <v>0</v>
      </c>
      <c r="AA69" s="144" t="s">
        <v>0</v>
      </c>
      <c r="AB69" s="145">
        <v>3995247</v>
      </c>
    </row>
    <row r="70" spans="1:28" ht="28.8" x14ac:dyDescent="0.3">
      <c r="A70" s="139">
        <v>111</v>
      </c>
      <c r="B70" s="140">
        <v>852</v>
      </c>
      <c r="C70" s="140" t="s">
        <v>676</v>
      </c>
      <c r="D70" s="141" t="s">
        <v>577</v>
      </c>
      <c r="E70" s="141" t="s">
        <v>578</v>
      </c>
      <c r="F70" s="142" t="s">
        <v>466</v>
      </c>
      <c r="G70" s="142" t="s">
        <v>466</v>
      </c>
      <c r="H70" s="140" t="s">
        <v>58</v>
      </c>
      <c r="I70" s="140" t="s">
        <v>842</v>
      </c>
      <c r="J70" s="139">
        <v>2</v>
      </c>
      <c r="K70" s="139" t="s">
        <v>0</v>
      </c>
      <c r="L70" s="139" t="s">
        <v>0</v>
      </c>
      <c r="M70" s="143" t="s">
        <v>0</v>
      </c>
      <c r="N70" s="143" t="s">
        <v>0</v>
      </c>
      <c r="O70" s="143" t="s">
        <v>0</v>
      </c>
      <c r="P70" s="143" t="s">
        <v>0</v>
      </c>
      <c r="Q70" s="143" t="s">
        <v>0</v>
      </c>
      <c r="R70" s="143" t="s">
        <v>0</v>
      </c>
      <c r="S70" s="143" t="s">
        <v>0</v>
      </c>
      <c r="T70" s="143" t="s">
        <v>0</v>
      </c>
      <c r="U70" s="143" t="s">
        <v>0</v>
      </c>
      <c r="V70" s="143" t="s">
        <v>0</v>
      </c>
      <c r="W70" s="143" t="s">
        <v>0</v>
      </c>
      <c r="X70" s="143">
        <v>2</v>
      </c>
      <c r="Y70" s="143" t="s">
        <v>0</v>
      </c>
      <c r="Z70" s="143" t="s">
        <v>0</v>
      </c>
      <c r="AA70" s="144" t="s">
        <v>0</v>
      </c>
      <c r="AB70" s="145">
        <v>2</v>
      </c>
    </row>
    <row r="71" spans="1:28" ht="28.8" x14ac:dyDescent="0.3">
      <c r="A71" s="139">
        <v>112</v>
      </c>
      <c r="B71" s="140">
        <v>852</v>
      </c>
      <c r="C71" s="140" t="s">
        <v>676</v>
      </c>
      <c r="D71" s="141" t="s">
        <v>577</v>
      </c>
      <c r="E71" s="141" t="s">
        <v>578</v>
      </c>
      <c r="F71" s="142" t="s">
        <v>466</v>
      </c>
      <c r="G71" s="142" t="s">
        <v>466</v>
      </c>
      <c r="H71" s="140" t="s">
        <v>58</v>
      </c>
      <c r="I71" s="140" t="s">
        <v>841</v>
      </c>
      <c r="J71" s="139">
        <v>1</v>
      </c>
      <c r="K71" s="139" t="s">
        <v>0</v>
      </c>
      <c r="L71" s="139" t="s">
        <v>0</v>
      </c>
      <c r="M71" s="143" t="s">
        <v>0</v>
      </c>
      <c r="N71" s="143" t="s">
        <v>0</v>
      </c>
      <c r="O71" s="143" t="s">
        <v>0</v>
      </c>
      <c r="P71" s="143" t="s">
        <v>0</v>
      </c>
      <c r="Q71" s="143" t="s">
        <v>0</v>
      </c>
      <c r="R71" s="143" t="s">
        <v>0</v>
      </c>
      <c r="S71" s="143" t="s">
        <v>0</v>
      </c>
      <c r="T71" s="143" t="s">
        <v>0</v>
      </c>
      <c r="U71" s="143" t="s">
        <v>0</v>
      </c>
      <c r="V71" s="143" t="s">
        <v>0</v>
      </c>
      <c r="W71" s="143" t="s">
        <v>0</v>
      </c>
      <c r="X71" s="143">
        <v>1</v>
      </c>
      <c r="Y71" s="143" t="s">
        <v>0</v>
      </c>
      <c r="Z71" s="143" t="s">
        <v>0</v>
      </c>
      <c r="AA71" s="144" t="s">
        <v>0</v>
      </c>
      <c r="AB71" s="145">
        <v>1</v>
      </c>
    </row>
    <row r="72" spans="1:28" ht="38.4" x14ac:dyDescent="0.3">
      <c r="A72" s="139">
        <v>113</v>
      </c>
      <c r="B72" s="140">
        <v>846</v>
      </c>
      <c r="C72" s="140" t="s">
        <v>677</v>
      </c>
      <c r="D72" s="141" t="s">
        <v>577</v>
      </c>
      <c r="E72" s="141" t="s">
        <v>578</v>
      </c>
      <c r="F72" s="142" t="s">
        <v>466</v>
      </c>
      <c r="G72" s="142" t="s">
        <v>466</v>
      </c>
      <c r="H72" s="140" t="s">
        <v>58</v>
      </c>
      <c r="I72" s="140" t="s">
        <v>842</v>
      </c>
      <c r="J72" s="139">
        <v>2</v>
      </c>
      <c r="K72" s="139" t="s">
        <v>0</v>
      </c>
      <c r="L72" s="139" t="s">
        <v>0</v>
      </c>
      <c r="M72" s="143" t="s">
        <v>0</v>
      </c>
      <c r="N72" s="143" t="s">
        <v>0</v>
      </c>
      <c r="O72" s="143" t="s">
        <v>0</v>
      </c>
      <c r="P72" s="143" t="s">
        <v>0</v>
      </c>
      <c r="Q72" s="143" t="s">
        <v>0</v>
      </c>
      <c r="R72" s="143">
        <v>1</v>
      </c>
      <c r="S72" s="143" t="s">
        <v>0</v>
      </c>
      <c r="T72" s="143" t="s">
        <v>0</v>
      </c>
      <c r="U72" s="143" t="s">
        <v>0</v>
      </c>
      <c r="V72" s="143" t="s">
        <v>0</v>
      </c>
      <c r="W72" s="143" t="s">
        <v>0</v>
      </c>
      <c r="X72" s="143" t="s">
        <v>0</v>
      </c>
      <c r="Y72" s="143" t="s">
        <v>0</v>
      </c>
      <c r="Z72" s="143" t="s">
        <v>0</v>
      </c>
      <c r="AA72" s="144">
        <v>2</v>
      </c>
      <c r="AB72" s="145">
        <v>3</v>
      </c>
    </row>
    <row r="73" spans="1:28" ht="28.8" x14ac:dyDescent="0.3">
      <c r="A73" s="139">
        <v>116</v>
      </c>
      <c r="B73" s="140">
        <v>847</v>
      </c>
      <c r="C73" s="140" t="s">
        <v>680</v>
      </c>
      <c r="D73" s="141" t="s">
        <v>577</v>
      </c>
      <c r="E73" s="141" t="s">
        <v>578</v>
      </c>
      <c r="F73" s="142" t="s">
        <v>466</v>
      </c>
      <c r="G73" s="142" t="s">
        <v>466</v>
      </c>
      <c r="H73" s="140" t="s">
        <v>57</v>
      </c>
      <c r="I73" s="140" t="s">
        <v>842</v>
      </c>
      <c r="J73" s="139">
        <v>2</v>
      </c>
      <c r="K73" s="139">
        <v>2</v>
      </c>
      <c r="L73" s="139">
        <v>10878091</v>
      </c>
      <c r="M73" s="143" t="s">
        <v>0</v>
      </c>
      <c r="N73" s="143" t="s">
        <v>0</v>
      </c>
      <c r="O73" s="143" t="s">
        <v>0</v>
      </c>
      <c r="P73" s="143" t="s">
        <v>0</v>
      </c>
      <c r="Q73" s="143" t="s">
        <v>0</v>
      </c>
      <c r="R73" s="143">
        <v>2</v>
      </c>
      <c r="S73" s="143" t="s">
        <v>0</v>
      </c>
      <c r="T73" s="143" t="s">
        <v>0</v>
      </c>
      <c r="U73" s="143" t="s">
        <v>0</v>
      </c>
      <c r="V73" s="143">
        <v>1</v>
      </c>
      <c r="W73" s="143" t="s">
        <v>0</v>
      </c>
      <c r="X73" s="143">
        <v>2</v>
      </c>
      <c r="Y73" s="143" t="s">
        <v>0</v>
      </c>
      <c r="Z73" s="143" t="s">
        <v>0</v>
      </c>
      <c r="AA73" s="144" t="s">
        <v>0</v>
      </c>
      <c r="AB73" s="145">
        <v>10878098</v>
      </c>
    </row>
    <row r="74" spans="1:28" ht="28.8" x14ac:dyDescent="0.3">
      <c r="A74" s="139">
        <v>119</v>
      </c>
      <c r="B74" s="140">
        <v>588</v>
      </c>
      <c r="C74" s="140" t="s">
        <v>682</v>
      </c>
      <c r="D74" s="141" t="s">
        <v>577</v>
      </c>
      <c r="E74" s="141" t="s">
        <v>578</v>
      </c>
      <c r="F74" s="142" t="s">
        <v>158</v>
      </c>
      <c r="G74" s="142" t="s">
        <v>158</v>
      </c>
      <c r="H74" s="140" t="s">
        <v>57</v>
      </c>
      <c r="I74" s="140" t="s">
        <v>840</v>
      </c>
      <c r="J74" s="139">
        <v>2</v>
      </c>
      <c r="K74" s="139" t="s">
        <v>0</v>
      </c>
      <c r="L74" s="139" t="s">
        <v>0</v>
      </c>
      <c r="M74" s="143" t="s">
        <v>0</v>
      </c>
      <c r="N74" s="143" t="s">
        <v>0</v>
      </c>
      <c r="O74" s="143" t="s">
        <v>0</v>
      </c>
      <c r="P74" s="143" t="s">
        <v>0</v>
      </c>
      <c r="Q74" s="143" t="s">
        <v>0</v>
      </c>
      <c r="R74" s="143" t="s">
        <v>0</v>
      </c>
      <c r="S74" s="143" t="s">
        <v>0</v>
      </c>
      <c r="T74" s="143">
        <v>2</v>
      </c>
      <c r="U74" s="143" t="s">
        <v>0</v>
      </c>
      <c r="V74" s="143">
        <v>2</v>
      </c>
      <c r="W74" s="143" t="s">
        <v>0</v>
      </c>
      <c r="X74" s="143" t="s">
        <v>0</v>
      </c>
      <c r="Y74" s="143" t="s">
        <v>0</v>
      </c>
      <c r="Z74" s="143" t="s">
        <v>0</v>
      </c>
      <c r="AA74" s="144" t="s">
        <v>0</v>
      </c>
      <c r="AB74" s="145">
        <v>4</v>
      </c>
    </row>
    <row r="75" spans="1:28" ht="28.8" x14ac:dyDescent="0.3">
      <c r="A75" s="139">
        <v>120</v>
      </c>
      <c r="B75" s="140">
        <v>589</v>
      </c>
      <c r="C75" s="140" t="s">
        <v>685</v>
      </c>
      <c r="D75" s="141" t="s">
        <v>577</v>
      </c>
      <c r="E75" s="141" t="s">
        <v>578</v>
      </c>
      <c r="F75" s="142" t="s">
        <v>158</v>
      </c>
      <c r="G75" s="142" t="s">
        <v>158</v>
      </c>
      <c r="H75" s="140" t="s">
        <v>58</v>
      </c>
      <c r="I75" s="140" t="s">
        <v>842</v>
      </c>
      <c r="J75" s="139">
        <v>3</v>
      </c>
      <c r="K75" s="139">
        <v>3</v>
      </c>
      <c r="L75" s="139">
        <v>12360000</v>
      </c>
      <c r="M75" s="143" t="s">
        <v>0</v>
      </c>
      <c r="N75" s="143" t="s">
        <v>0</v>
      </c>
      <c r="O75" s="143" t="s">
        <v>0</v>
      </c>
      <c r="P75" s="143" t="s">
        <v>0</v>
      </c>
      <c r="Q75" s="143">
        <v>3</v>
      </c>
      <c r="R75" s="143" t="s">
        <v>0</v>
      </c>
      <c r="S75" s="143" t="s">
        <v>0</v>
      </c>
      <c r="T75" s="143">
        <v>3</v>
      </c>
      <c r="U75" s="143" t="s">
        <v>0</v>
      </c>
      <c r="V75" s="143" t="s">
        <v>0</v>
      </c>
      <c r="W75" s="143" t="s">
        <v>0</v>
      </c>
      <c r="X75" s="143" t="s">
        <v>0</v>
      </c>
      <c r="Y75" s="143" t="s">
        <v>0</v>
      </c>
      <c r="Z75" s="143" t="s">
        <v>0</v>
      </c>
      <c r="AA75" s="144" t="s">
        <v>0</v>
      </c>
      <c r="AB75" s="145">
        <v>12360009</v>
      </c>
    </row>
    <row r="76" spans="1:28" ht="28.8" x14ac:dyDescent="0.3">
      <c r="A76" s="139">
        <v>121</v>
      </c>
      <c r="B76" s="140">
        <v>592</v>
      </c>
      <c r="C76" s="140" t="s">
        <v>686</v>
      </c>
      <c r="D76" s="141" t="s">
        <v>577</v>
      </c>
      <c r="E76" s="141" t="s">
        <v>578</v>
      </c>
      <c r="F76" s="142" t="s">
        <v>158</v>
      </c>
      <c r="G76" s="142" t="s">
        <v>158</v>
      </c>
      <c r="H76" s="140" t="s">
        <v>58</v>
      </c>
      <c r="I76" s="140" t="s">
        <v>841</v>
      </c>
      <c r="J76" s="139">
        <v>3</v>
      </c>
      <c r="K76" s="139" t="s">
        <v>0</v>
      </c>
      <c r="L76" s="139" t="s">
        <v>0</v>
      </c>
      <c r="M76" s="143" t="s">
        <v>0</v>
      </c>
      <c r="N76" s="143" t="s">
        <v>0</v>
      </c>
      <c r="O76" s="143" t="s">
        <v>0</v>
      </c>
      <c r="P76" s="143" t="s">
        <v>0</v>
      </c>
      <c r="Q76" s="143" t="s">
        <v>0</v>
      </c>
      <c r="R76" s="143" t="s">
        <v>0</v>
      </c>
      <c r="S76" s="143" t="s">
        <v>0</v>
      </c>
      <c r="T76" s="143" t="s">
        <v>0</v>
      </c>
      <c r="U76" s="143" t="s">
        <v>0</v>
      </c>
      <c r="V76" s="143">
        <v>1</v>
      </c>
      <c r="W76" s="143" t="s">
        <v>0</v>
      </c>
      <c r="X76" s="143" t="s">
        <v>0</v>
      </c>
      <c r="Y76" s="143" t="s">
        <v>0</v>
      </c>
      <c r="Z76" s="143" t="s">
        <v>0</v>
      </c>
      <c r="AA76" s="144" t="s">
        <v>0</v>
      </c>
      <c r="AB76" s="145">
        <v>1</v>
      </c>
    </row>
    <row r="77" spans="1:28" ht="28.8" x14ac:dyDescent="0.3">
      <c r="A77" s="139">
        <v>122</v>
      </c>
      <c r="B77" s="140">
        <v>792</v>
      </c>
      <c r="C77" s="140" t="s">
        <v>691</v>
      </c>
      <c r="D77" s="141" t="s">
        <v>577</v>
      </c>
      <c r="E77" s="141" t="s">
        <v>578</v>
      </c>
      <c r="F77" s="142" t="s">
        <v>422</v>
      </c>
      <c r="G77" s="142" t="s">
        <v>422</v>
      </c>
      <c r="H77" s="140" t="s">
        <v>57</v>
      </c>
      <c r="I77" s="140" t="s">
        <v>840</v>
      </c>
      <c r="J77" s="139">
        <v>2</v>
      </c>
      <c r="K77" s="139" t="s">
        <v>0</v>
      </c>
      <c r="L77" s="139" t="s">
        <v>0</v>
      </c>
      <c r="M77" s="143" t="s">
        <v>0</v>
      </c>
      <c r="N77" s="143" t="s">
        <v>0</v>
      </c>
      <c r="O77" s="143" t="s">
        <v>0</v>
      </c>
      <c r="P77" s="143" t="s">
        <v>0</v>
      </c>
      <c r="Q77" s="143">
        <v>2</v>
      </c>
      <c r="R77" s="143">
        <v>1</v>
      </c>
      <c r="S77" s="143" t="s">
        <v>0</v>
      </c>
      <c r="T77" s="143" t="s">
        <v>0</v>
      </c>
      <c r="U77" s="143">
        <v>1</v>
      </c>
      <c r="V77" s="143">
        <v>1</v>
      </c>
      <c r="W77" s="143">
        <v>1</v>
      </c>
      <c r="X77" s="143">
        <v>1</v>
      </c>
      <c r="Y77" s="143" t="s">
        <v>0</v>
      </c>
      <c r="Z77" s="143" t="s">
        <v>0</v>
      </c>
      <c r="AA77" s="144">
        <v>1</v>
      </c>
      <c r="AB77" s="145">
        <v>8</v>
      </c>
    </row>
    <row r="78" spans="1:28" ht="28.8" x14ac:dyDescent="0.3">
      <c r="A78" s="139">
        <v>123</v>
      </c>
      <c r="B78" s="140">
        <v>792</v>
      </c>
      <c r="C78" s="140" t="s">
        <v>691</v>
      </c>
      <c r="D78" s="141" t="s">
        <v>577</v>
      </c>
      <c r="E78" s="141" t="s">
        <v>578</v>
      </c>
      <c r="F78" s="142" t="s">
        <v>422</v>
      </c>
      <c r="G78" s="142" t="s">
        <v>422</v>
      </c>
      <c r="H78" s="140" t="s">
        <v>57</v>
      </c>
      <c r="I78" s="140" t="s">
        <v>841</v>
      </c>
      <c r="J78" s="139">
        <v>2</v>
      </c>
      <c r="K78" s="139" t="s">
        <v>0</v>
      </c>
      <c r="L78" s="139" t="s">
        <v>0</v>
      </c>
      <c r="M78" s="143" t="s">
        <v>0</v>
      </c>
      <c r="N78" s="143" t="s">
        <v>0</v>
      </c>
      <c r="O78" s="143" t="s">
        <v>0</v>
      </c>
      <c r="P78" s="143" t="s">
        <v>0</v>
      </c>
      <c r="Q78" s="143" t="s">
        <v>0</v>
      </c>
      <c r="R78" s="143" t="s">
        <v>0</v>
      </c>
      <c r="S78" s="143" t="s">
        <v>0</v>
      </c>
      <c r="T78" s="143">
        <v>2</v>
      </c>
      <c r="U78" s="143">
        <v>2</v>
      </c>
      <c r="V78" s="143">
        <v>2</v>
      </c>
      <c r="W78" s="143">
        <v>2</v>
      </c>
      <c r="X78" s="143">
        <v>2</v>
      </c>
      <c r="Y78" s="143" t="s">
        <v>0</v>
      </c>
      <c r="Z78" s="143" t="s">
        <v>0</v>
      </c>
      <c r="AA78" s="144" t="s">
        <v>0</v>
      </c>
      <c r="AB78" s="145">
        <v>10</v>
      </c>
    </row>
    <row r="79" spans="1:28" ht="28.8" x14ac:dyDescent="0.3">
      <c r="A79" s="139">
        <v>125</v>
      </c>
      <c r="B79" s="140">
        <v>763</v>
      </c>
      <c r="C79" s="140" t="s">
        <v>694</v>
      </c>
      <c r="D79" s="141" t="s">
        <v>577</v>
      </c>
      <c r="E79" s="141" t="s">
        <v>578</v>
      </c>
      <c r="F79" s="142" t="s">
        <v>397</v>
      </c>
      <c r="G79" s="142" t="s">
        <v>397</v>
      </c>
      <c r="H79" s="140" t="s">
        <v>57</v>
      </c>
      <c r="I79" s="140" t="s">
        <v>840</v>
      </c>
      <c r="J79" s="139">
        <v>2</v>
      </c>
      <c r="K79" s="139">
        <v>2</v>
      </c>
      <c r="L79" s="139">
        <v>32976323.399999999</v>
      </c>
      <c r="M79" s="143" t="s">
        <v>0</v>
      </c>
      <c r="N79" s="143" t="s">
        <v>0</v>
      </c>
      <c r="O79" s="143" t="s">
        <v>0</v>
      </c>
      <c r="P79" s="143" t="s">
        <v>0</v>
      </c>
      <c r="Q79" s="143">
        <v>2</v>
      </c>
      <c r="R79" s="143" t="s">
        <v>0</v>
      </c>
      <c r="S79" s="143" t="s">
        <v>0</v>
      </c>
      <c r="T79" s="143" t="s">
        <v>0</v>
      </c>
      <c r="U79" s="143">
        <v>2</v>
      </c>
      <c r="V79" s="143">
        <v>2</v>
      </c>
      <c r="W79" s="143">
        <v>2</v>
      </c>
      <c r="X79" s="143">
        <v>2</v>
      </c>
      <c r="Y79" s="143" t="s">
        <v>0</v>
      </c>
      <c r="Z79" s="143" t="s">
        <v>0</v>
      </c>
      <c r="AA79" s="144" t="s">
        <v>0</v>
      </c>
      <c r="AB79" s="145">
        <v>32976335.399999999</v>
      </c>
    </row>
    <row r="80" spans="1:28" ht="28.8" x14ac:dyDescent="0.3">
      <c r="A80" s="139">
        <v>126</v>
      </c>
      <c r="B80" s="140">
        <v>763</v>
      </c>
      <c r="C80" s="140" t="s">
        <v>694</v>
      </c>
      <c r="D80" s="141" t="s">
        <v>577</v>
      </c>
      <c r="E80" s="141" t="s">
        <v>578</v>
      </c>
      <c r="F80" s="142" t="s">
        <v>397</v>
      </c>
      <c r="G80" s="142" t="s">
        <v>397</v>
      </c>
      <c r="H80" s="140" t="s">
        <v>57</v>
      </c>
      <c r="I80" s="140" t="s">
        <v>841</v>
      </c>
      <c r="J80" s="139">
        <v>1</v>
      </c>
      <c r="K80" s="139">
        <v>1</v>
      </c>
      <c r="L80" s="139">
        <v>2500000</v>
      </c>
      <c r="M80" s="143" t="s">
        <v>0</v>
      </c>
      <c r="N80" s="143" t="s">
        <v>0</v>
      </c>
      <c r="O80" s="143" t="s">
        <v>0</v>
      </c>
      <c r="P80" s="143" t="s">
        <v>0</v>
      </c>
      <c r="Q80" s="143">
        <v>1</v>
      </c>
      <c r="R80" s="143" t="s">
        <v>0</v>
      </c>
      <c r="S80" s="143" t="s">
        <v>0</v>
      </c>
      <c r="T80" s="143" t="s">
        <v>0</v>
      </c>
      <c r="U80" s="143" t="s">
        <v>0</v>
      </c>
      <c r="V80" s="143">
        <v>1</v>
      </c>
      <c r="W80" s="143" t="s">
        <v>0</v>
      </c>
      <c r="X80" s="143" t="s">
        <v>0</v>
      </c>
      <c r="Y80" s="143" t="s">
        <v>0</v>
      </c>
      <c r="Z80" s="143" t="s">
        <v>0</v>
      </c>
      <c r="AA80" s="144" t="s">
        <v>0</v>
      </c>
      <c r="AB80" s="145">
        <v>2500003</v>
      </c>
    </row>
    <row r="81" spans="1:28" ht="28.8" x14ac:dyDescent="0.3">
      <c r="A81" s="139">
        <v>127</v>
      </c>
      <c r="B81" s="140">
        <v>653</v>
      </c>
      <c r="C81" s="140" t="s">
        <v>695</v>
      </c>
      <c r="D81" s="141" t="s">
        <v>577</v>
      </c>
      <c r="E81" s="141" t="s">
        <v>578</v>
      </c>
      <c r="F81" s="142" t="s">
        <v>338</v>
      </c>
      <c r="G81" s="142" t="s">
        <v>338</v>
      </c>
      <c r="H81" s="140" t="s">
        <v>58</v>
      </c>
      <c r="I81" s="140" t="s">
        <v>842</v>
      </c>
      <c r="J81" s="139">
        <v>1</v>
      </c>
      <c r="K81" s="139" t="s">
        <v>0</v>
      </c>
      <c r="L81" s="139" t="s">
        <v>0</v>
      </c>
      <c r="M81" s="143" t="s">
        <v>0</v>
      </c>
      <c r="N81" s="143" t="s">
        <v>0</v>
      </c>
      <c r="O81" s="143" t="s">
        <v>0</v>
      </c>
      <c r="P81" s="143" t="s">
        <v>0</v>
      </c>
      <c r="Q81" s="143" t="s">
        <v>0</v>
      </c>
      <c r="R81" s="143" t="s">
        <v>0</v>
      </c>
      <c r="S81" s="143" t="s">
        <v>0</v>
      </c>
      <c r="T81" s="143" t="s">
        <v>0</v>
      </c>
      <c r="U81" s="143" t="s">
        <v>0</v>
      </c>
      <c r="V81" s="143" t="s">
        <v>0</v>
      </c>
      <c r="W81" s="143">
        <v>1</v>
      </c>
      <c r="X81" s="143" t="s">
        <v>0</v>
      </c>
      <c r="Y81" s="143" t="s">
        <v>0</v>
      </c>
      <c r="Z81" s="143" t="s">
        <v>0</v>
      </c>
      <c r="AA81" s="144" t="s">
        <v>0</v>
      </c>
      <c r="AB81" s="145">
        <v>1</v>
      </c>
    </row>
    <row r="82" spans="1:28" ht="28.8" x14ac:dyDescent="0.3">
      <c r="A82" s="139">
        <v>128</v>
      </c>
      <c r="B82" s="140">
        <v>818</v>
      </c>
      <c r="C82" s="140" t="s">
        <v>698</v>
      </c>
      <c r="D82" s="141" t="s">
        <v>577</v>
      </c>
      <c r="E82" s="141" t="s">
        <v>578</v>
      </c>
      <c r="F82" s="142" t="s">
        <v>442</v>
      </c>
      <c r="G82" s="142" t="s">
        <v>442</v>
      </c>
      <c r="H82" s="140" t="s">
        <v>60</v>
      </c>
      <c r="I82" s="140" t="s">
        <v>840</v>
      </c>
      <c r="J82" s="139">
        <v>3</v>
      </c>
      <c r="K82" s="139">
        <v>3</v>
      </c>
      <c r="L82" s="139">
        <v>25776482</v>
      </c>
      <c r="M82" s="143" t="s">
        <v>0</v>
      </c>
      <c r="N82" s="143" t="s">
        <v>0</v>
      </c>
      <c r="O82" s="143" t="s">
        <v>0</v>
      </c>
      <c r="P82" s="143" t="s">
        <v>0</v>
      </c>
      <c r="Q82" s="143">
        <v>3</v>
      </c>
      <c r="R82" s="143" t="s">
        <v>0</v>
      </c>
      <c r="S82" s="143" t="s">
        <v>0</v>
      </c>
      <c r="T82" s="143" t="s">
        <v>0</v>
      </c>
      <c r="U82" s="143" t="s">
        <v>0</v>
      </c>
      <c r="V82" s="143">
        <v>3</v>
      </c>
      <c r="W82" s="143" t="s">
        <v>0</v>
      </c>
      <c r="X82" s="143">
        <v>1</v>
      </c>
      <c r="Y82" s="143" t="s">
        <v>0</v>
      </c>
      <c r="Z82" s="143">
        <v>3</v>
      </c>
      <c r="AA82" s="144" t="s">
        <v>0</v>
      </c>
      <c r="AB82" s="145">
        <v>25776495</v>
      </c>
    </row>
    <row r="83" spans="1:28" ht="28.8" x14ac:dyDescent="0.3">
      <c r="A83" s="139">
        <v>130</v>
      </c>
      <c r="B83" s="140">
        <v>594</v>
      </c>
      <c r="C83" s="140" t="s">
        <v>701</v>
      </c>
      <c r="D83" s="141" t="s">
        <v>577</v>
      </c>
      <c r="E83" s="141" t="s">
        <v>578</v>
      </c>
      <c r="F83" s="142" t="s">
        <v>158</v>
      </c>
      <c r="G83" s="142" t="s">
        <v>158</v>
      </c>
      <c r="H83" s="140" t="s">
        <v>57</v>
      </c>
      <c r="I83" s="140" t="s">
        <v>840</v>
      </c>
      <c r="J83" s="139">
        <v>1</v>
      </c>
      <c r="K83" s="139">
        <v>1</v>
      </c>
      <c r="L83" s="139">
        <v>8438925</v>
      </c>
      <c r="M83" s="143" t="s">
        <v>0</v>
      </c>
      <c r="N83" s="143" t="s">
        <v>0</v>
      </c>
      <c r="O83" s="143" t="s">
        <v>0</v>
      </c>
      <c r="P83" s="143" t="s">
        <v>0</v>
      </c>
      <c r="Q83" s="143">
        <v>1</v>
      </c>
      <c r="R83" s="143">
        <v>1</v>
      </c>
      <c r="S83" s="143" t="s">
        <v>0</v>
      </c>
      <c r="T83" s="143">
        <v>1</v>
      </c>
      <c r="U83" s="143" t="s">
        <v>0</v>
      </c>
      <c r="V83" s="143" t="s">
        <v>0</v>
      </c>
      <c r="W83" s="143" t="s">
        <v>0</v>
      </c>
      <c r="X83" s="143" t="s">
        <v>0</v>
      </c>
      <c r="Y83" s="143" t="s">
        <v>0</v>
      </c>
      <c r="Z83" s="143" t="s">
        <v>0</v>
      </c>
      <c r="AA83" s="144" t="s">
        <v>0</v>
      </c>
      <c r="AB83" s="145">
        <v>8438929</v>
      </c>
    </row>
    <row r="84" spans="1:28" ht="28.8" x14ac:dyDescent="0.3">
      <c r="A84" s="139">
        <v>131</v>
      </c>
      <c r="B84" s="140">
        <v>594</v>
      </c>
      <c r="C84" s="140" t="s">
        <v>701</v>
      </c>
      <c r="D84" s="141" t="s">
        <v>577</v>
      </c>
      <c r="E84" s="141" t="s">
        <v>578</v>
      </c>
      <c r="F84" s="142" t="s">
        <v>158</v>
      </c>
      <c r="G84" s="142" t="s">
        <v>158</v>
      </c>
      <c r="H84" s="140" t="s">
        <v>57</v>
      </c>
      <c r="I84" s="140" t="s">
        <v>841</v>
      </c>
      <c r="J84" s="139">
        <v>1</v>
      </c>
      <c r="K84" s="139">
        <v>1</v>
      </c>
      <c r="L84" s="139">
        <v>4223828</v>
      </c>
      <c r="M84" s="143" t="s">
        <v>0</v>
      </c>
      <c r="N84" s="143" t="s">
        <v>0</v>
      </c>
      <c r="O84" s="143" t="s">
        <v>0</v>
      </c>
      <c r="P84" s="143" t="s">
        <v>0</v>
      </c>
      <c r="Q84" s="143">
        <v>1</v>
      </c>
      <c r="R84" s="143">
        <v>1</v>
      </c>
      <c r="S84" s="143" t="s">
        <v>0</v>
      </c>
      <c r="T84" s="143">
        <v>1</v>
      </c>
      <c r="U84" s="143" t="s">
        <v>0</v>
      </c>
      <c r="V84" s="143" t="s">
        <v>0</v>
      </c>
      <c r="W84" s="143" t="s">
        <v>0</v>
      </c>
      <c r="X84" s="143" t="s">
        <v>0</v>
      </c>
      <c r="Y84" s="143" t="s">
        <v>0</v>
      </c>
      <c r="Z84" s="143" t="s">
        <v>0</v>
      </c>
      <c r="AA84" s="144" t="s">
        <v>0</v>
      </c>
      <c r="AB84" s="145">
        <v>4223832</v>
      </c>
    </row>
    <row r="85" spans="1:28" ht="28.8" x14ac:dyDescent="0.3">
      <c r="A85" s="139">
        <v>132</v>
      </c>
      <c r="B85" s="140">
        <v>594</v>
      </c>
      <c r="C85" s="140" t="s">
        <v>701</v>
      </c>
      <c r="D85" s="141" t="s">
        <v>577</v>
      </c>
      <c r="E85" s="141" t="s">
        <v>578</v>
      </c>
      <c r="F85" s="142" t="s">
        <v>158</v>
      </c>
      <c r="G85" s="142" t="s">
        <v>158</v>
      </c>
      <c r="H85" s="140" t="s">
        <v>57</v>
      </c>
      <c r="I85" s="140" t="s">
        <v>842</v>
      </c>
      <c r="J85" s="139">
        <v>1</v>
      </c>
      <c r="K85" s="139">
        <v>1</v>
      </c>
      <c r="L85" s="139">
        <v>7449173</v>
      </c>
      <c r="M85" s="143" t="s">
        <v>0</v>
      </c>
      <c r="N85" s="143" t="s">
        <v>0</v>
      </c>
      <c r="O85" s="143" t="s">
        <v>0</v>
      </c>
      <c r="P85" s="143" t="s">
        <v>0</v>
      </c>
      <c r="Q85" s="143">
        <v>1</v>
      </c>
      <c r="R85" s="143">
        <v>1</v>
      </c>
      <c r="S85" s="143" t="s">
        <v>0</v>
      </c>
      <c r="T85" s="143">
        <v>1</v>
      </c>
      <c r="U85" s="143" t="s">
        <v>0</v>
      </c>
      <c r="V85" s="143" t="s">
        <v>0</v>
      </c>
      <c r="W85" s="143" t="s">
        <v>0</v>
      </c>
      <c r="X85" s="143" t="s">
        <v>0</v>
      </c>
      <c r="Y85" s="143" t="s">
        <v>0</v>
      </c>
      <c r="Z85" s="143" t="s">
        <v>0</v>
      </c>
      <c r="AA85" s="144" t="s">
        <v>0</v>
      </c>
      <c r="AB85" s="145">
        <v>7449177</v>
      </c>
    </row>
    <row r="86" spans="1:28" ht="28.8" x14ac:dyDescent="0.3">
      <c r="A86" s="139">
        <v>136</v>
      </c>
      <c r="B86" s="140">
        <v>820</v>
      </c>
      <c r="C86" s="140" t="s">
        <v>710</v>
      </c>
      <c r="D86" s="141" t="s">
        <v>577</v>
      </c>
      <c r="E86" s="141" t="s">
        <v>578</v>
      </c>
      <c r="F86" s="142" t="s">
        <v>442</v>
      </c>
      <c r="G86" s="142" t="s">
        <v>442</v>
      </c>
      <c r="H86" s="140" t="s">
        <v>60</v>
      </c>
      <c r="I86" s="140" t="s">
        <v>841</v>
      </c>
      <c r="J86" s="139">
        <v>1</v>
      </c>
      <c r="K86" s="139">
        <v>1</v>
      </c>
      <c r="L86" s="139">
        <v>14683459</v>
      </c>
      <c r="M86" s="143" t="s">
        <v>0</v>
      </c>
      <c r="N86" s="143" t="s">
        <v>0</v>
      </c>
      <c r="O86" s="143" t="s">
        <v>0</v>
      </c>
      <c r="P86" s="143" t="s">
        <v>0</v>
      </c>
      <c r="Q86" s="143">
        <v>1</v>
      </c>
      <c r="R86" s="143">
        <v>1</v>
      </c>
      <c r="S86" s="143" t="s">
        <v>0</v>
      </c>
      <c r="T86" s="143" t="s">
        <v>0</v>
      </c>
      <c r="U86" s="143">
        <v>1</v>
      </c>
      <c r="V86" s="143">
        <v>1</v>
      </c>
      <c r="W86" s="143">
        <v>1</v>
      </c>
      <c r="X86" s="143">
        <v>1</v>
      </c>
      <c r="Y86" s="143" t="s">
        <v>0</v>
      </c>
      <c r="Z86" s="143" t="s">
        <v>0</v>
      </c>
      <c r="AA86" s="144">
        <v>1</v>
      </c>
      <c r="AB86" s="145">
        <v>14683467</v>
      </c>
    </row>
    <row r="87" spans="1:28" ht="28.8" x14ac:dyDescent="0.3">
      <c r="A87" s="139">
        <v>137</v>
      </c>
      <c r="B87" s="140">
        <v>766</v>
      </c>
      <c r="C87" s="140" t="s">
        <v>711</v>
      </c>
      <c r="D87" s="141" t="s">
        <v>577</v>
      </c>
      <c r="E87" s="141" t="s">
        <v>578</v>
      </c>
      <c r="F87" s="142" t="s">
        <v>397</v>
      </c>
      <c r="G87" s="142" t="s">
        <v>397</v>
      </c>
      <c r="H87" s="140" t="s">
        <v>58</v>
      </c>
      <c r="I87" s="140" t="s">
        <v>840</v>
      </c>
      <c r="J87" s="139">
        <v>2</v>
      </c>
      <c r="K87" s="139" t="s">
        <v>0</v>
      </c>
      <c r="L87" s="139" t="s">
        <v>0</v>
      </c>
      <c r="M87" s="143" t="s">
        <v>0</v>
      </c>
      <c r="N87" s="143" t="s">
        <v>0</v>
      </c>
      <c r="O87" s="143" t="s">
        <v>0</v>
      </c>
      <c r="P87" s="143" t="s">
        <v>0</v>
      </c>
      <c r="Q87" s="143" t="s">
        <v>0</v>
      </c>
      <c r="R87" s="143" t="s">
        <v>0</v>
      </c>
      <c r="S87" s="143" t="s">
        <v>0</v>
      </c>
      <c r="T87" s="143" t="s">
        <v>0</v>
      </c>
      <c r="U87" s="143" t="s">
        <v>0</v>
      </c>
      <c r="V87" s="143">
        <v>2</v>
      </c>
      <c r="W87" s="143" t="s">
        <v>0</v>
      </c>
      <c r="X87" s="143" t="s">
        <v>0</v>
      </c>
      <c r="Y87" s="143" t="s">
        <v>0</v>
      </c>
      <c r="Z87" s="143" t="s">
        <v>0</v>
      </c>
      <c r="AA87" s="144" t="s">
        <v>0</v>
      </c>
      <c r="AB87" s="145">
        <v>2</v>
      </c>
    </row>
    <row r="88" spans="1:28" ht="28.8" x14ac:dyDescent="0.3">
      <c r="A88" s="139">
        <v>138</v>
      </c>
      <c r="B88" s="140">
        <v>597</v>
      </c>
      <c r="C88" s="140" t="s">
        <v>713</v>
      </c>
      <c r="D88" s="141" t="s">
        <v>577</v>
      </c>
      <c r="E88" s="141" t="s">
        <v>578</v>
      </c>
      <c r="F88" s="142" t="s">
        <v>158</v>
      </c>
      <c r="G88" s="142" t="s">
        <v>158</v>
      </c>
      <c r="H88" s="140" t="s">
        <v>58</v>
      </c>
      <c r="I88" s="140" t="s">
        <v>840</v>
      </c>
      <c r="J88" s="139">
        <v>1</v>
      </c>
      <c r="K88" s="139" t="s">
        <v>0</v>
      </c>
      <c r="L88" s="139" t="s">
        <v>0</v>
      </c>
      <c r="M88" s="143" t="s">
        <v>0</v>
      </c>
      <c r="N88" s="143" t="s">
        <v>0</v>
      </c>
      <c r="O88" s="143" t="s">
        <v>0</v>
      </c>
      <c r="P88" s="143" t="s">
        <v>0</v>
      </c>
      <c r="Q88" s="143" t="s">
        <v>0</v>
      </c>
      <c r="R88" s="143" t="s">
        <v>0</v>
      </c>
      <c r="S88" s="143" t="s">
        <v>0</v>
      </c>
      <c r="T88" s="143" t="s">
        <v>0</v>
      </c>
      <c r="U88" s="143" t="s">
        <v>0</v>
      </c>
      <c r="V88" s="143" t="s">
        <v>0</v>
      </c>
      <c r="W88" s="143" t="s">
        <v>0</v>
      </c>
      <c r="X88" s="143" t="s">
        <v>0</v>
      </c>
      <c r="Y88" s="143">
        <v>1</v>
      </c>
      <c r="Z88" s="143">
        <v>1</v>
      </c>
      <c r="AA88" s="144" t="s">
        <v>0</v>
      </c>
      <c r="AB88" s="145">
        <v>2</v>
      </c>
    </row>
    <row r="89" spans="1:28" ht="28.8" x14ac:dyDescent="0.3">
      <c r="A89" s="139">
        <v>139</v>
      </c>
      <c r="B89" s="140">
        <v>598</v>
      </c>
      <c r="C89" s="140" t="s">
        <v>716</v>
      </c>
      <c r="D89" s="141" t="s">
        <v>577</v>
      </c>
      <c r="E89" s="141" t="s">
        <v>578</v>
      </c>
      <c r="F89" s="142" t="s">
        <v>158</v>
      </c>
      <c r="G89" s="142" t="s">
        <v>158</v>
      </c>
      <c r="H89" s="140" t="s">
        <v>58</v>
      </c>
      <c r="I89" s="140" t="s">
        <v>840</v>
      </c>
      <c r="J89" s="139">
        <v>2</v>
      </c>
      <c r="K89" s="139" t="s">
        <v>0</v>
      </c>
      <c r="L89" s="139" t="s">
        <v>0</v>
      </c>
      <c r="M89" s="143" t="s">
        <v>0</v>
      </c>
      <c r="N89" s="143" t="s">
        <v>0</v>
      </c>
      <c r="O89" s="143" t="s">
        <v>0</v>
      </c>
      <c r="P89" s="143" t="s">
        <v>0</v>
      </c>
      <c r="Q89" s="143">
        <v>2</v>
      </c>
      <c r="R89" s="143" t="s">
        <v>0</v>
      </c>
      <c r="S89" s="143" t="s">
        <v>0</v>
      </c>
      <c r="T89" s="143">
        <v>1</v>
      </c>
      <c r="U89" s="143" t="s">
        <v>0</v>
      </c>
      <c r="V89" s="143">
        <v>1</v>
      </c>
      <c r="W89" s="143" t="s">
        <v>0</v>
      </c>
      <c r="X89" s="143" t="s">
        <v>0</v>
      </c>
      <c r="Y89" s="143" t="s">
        <v>0</v>
      </c>
      <c r="Z89" s="143" t="s">
        <v>0</v>
      </c>
      <c r="AA89" s="144" t="s">
        <v>0</v>
      </c>
      <c r="AB89" s="145">
        <v>4</v>
      </c>
    </row>
    <row r="90" spans="1:28" ht="28.8" x14ac:dyDescent="0.3">
      <c r="A90" s="139">
        <v>140</v>
      </c>
      <c r="B90" s="140">
        <v>599</v>
      </c>
      <c r="C90" s="140" t="s">
        <v>717</v>
      </c>
      <c r="D90" s="141" t="s">
        <v>577</v>
      </c>
      <c r="E90" s="141" t="s">
        <v>578</v>
      </c>
      <c r="F90" s="142" t="s">
        <v>158</v>
      </c>
      <c r="G90" s="142" t="s">
        <v>158</v>
      </c>
      <c r="H90" s="140" t="s">
        <v>58</v>
      </c>
      <c r="I90" s="140" t="s">
        <v>840</v>
      </c>
      <c r="J90" s="139">
        <v>3</v>
      </c>
      <c r="K90" s="139" t="s">
        <v>0</v>
      </c>
      <c r="L90" s="139" t="s">
        <v>0</v>
      </c>
      <c r="M90" s="143" t="s">
        <v>0</v>
      </c>
      <c r="N90" s="143" t="s">
        <v>0</v>
      </c>
      <c r="O90" s="143" t="s">
        <v>0</v>
      </c>
      <c r="P90" s="143" t="s">
        <v>0</v>
      </c>
      <c r="Q90" s="143" t="s">
        <v>0</v>
      </c>
      <c r="R90" s="143" t="s">
        <v>0</v>
      </c>
      <c r="S90" s="143" t="s">
        <v>0</v>
      </c>
      <c r="T90" s="143" t="s">
        <v>0</v>
      </c>
      <c r="U90" s="143" t="s">
        <v>0</v>
      </c>
      <c r="V90" s="143" t="s">
        <v>0</v>
      </c>
      <c r="W90" s="143" t="s">
        <v>0</v>
      </c>
      <c r="X90" s="143">
        <v>3</v>
      </c>
      <c r="Y90" s="143" t="s">
        <v>0</v>
      </c>
      <c r="Z90" s="143" t="s">
        <v>0</v>
      </c>
      <c r="AA90" s="144" t="s">
        <v>0</v>
      </c>
      <c r="AB90" s="145">
        <v>3</v>
      </c>
    </row>
    <row r="91" spans="1:28" ht="28.8" x14ac:dyDescent="0.3">
      <c r="A91" s="139">
        <v>141</v>
      </c>
      <c r="B91" s="140">
        <v>821</v>
      </c>
      <c r="C91" s="140" t="s">
        <v>456</v>
      </c>
      <c r="D91" s="141" t="s">
        <v>577</v>
      </c>
      <c r="E91" s="141" t="s">
        <v>578</v>
      </c>
      <c r="F91" s="142" t="s">
        <v>338</v>
      </c>
      <c r="G91" s="142" t="s">
        <v>338</v>
      </c>
      <c r="H91" s="140" t="s">
        <v>58</v>
      </c>
      <c r="I91" s="140" t="s">
        <v>842</v>
      </c>
      <c r="J91" s="139">
        <v>1</v>
      </c>
      <c r="K91" s="139" t="s">
        <v>0</v>
      </c>
      <c r="L91" s="139" t="s">
        <v>0</v>
      </c>
      <c r="M91" s="143" t="s">
        <v>0</v>
      </c>
      <c r="N91" s="143" t="s">
        <v>0</v>
      </c>
      <c r="O91" s="143" t="s">
        <v>0</v>
      </c>
      <c r="P91" s="143" t="s">
        <v>0</v>
      </c>
      <c r="Q91" s="143" t="s">
        <v>0</v>
      </c>
      <c r="R91" s="143" t="s">
        <v>0</v>
      </c>
      <c r="S91" s="143" t="s">
        <v>0</v>
      </c>
      <c r="T91" s="143" t="s">
        <v>0</v>
      </c>
      <c r="U91" s="143">
        <v>1</v>
      </c>
      <c r="V91" s="143" t="s">
        <v>0</v>
      </c>
      <c r="W91" s="143">
        <v>1</v>
      </c>
      <c r="X91" s="143">
        <v>1</v>
      </c>
      <c r="Y91" s="143" t="s">
        <v>0</v>
      </c>
      <c r="Z91" s="143" t="s">
        <v>0</v>
      </c>
      <c r="AA91" s="144" t="s">
        <v>0</v>
      </c>
      <c r="AB91" s="145">
        <v>3</v>
      </c>
    </row>
    <row r="92" spans="1:28" ht="28.8" x14ac:dyDescent="0.3">
      <c r="A92" s="139">
        <v>144</v>
      </c>
      <c r="B92" s="140">
        <v>600</v>
      </c>
      <c r="C92" s="140" t="s">
        <v>720</v>
      </c>
      <c r="D92" s="141" t="s">
        <v>577</v>
      </c>
      <c r="E92" s="141" t="s">
        <v>578</v>
      </c>
      <c r="F92" s="142" t="s">
        <v>158</v>
      </c>
      <c r="G92" s="142" t="s">
        <v>158</v>
      </c>
      <c r="H92" s="140" t="s">
        <v>58</v>
      </c>
      <c r="I92" s="140" t="s">
        <v>840</v>
      </c>
      <c r="J92" s="139">
        <v>2</v>
      </c>
      <c r="K92" s="139">
        <v>1</v>
      </c>
      <c r="L92" s="139">
        <v>12687077</v>
      </c>
      <c r="M92" s="143" t="s">
        <v>0</v>
      </c>
      <c r="N92" s="143" t="s">
        <v>0</v>
      </c>
      <c r="O92" s="143" t="s">
        <v>0</v>
      </c>
      <c r="P92" s="143" t="s">
        <v>0</v>
      </c>
      <c r="Q92" s="143">
        <v>1</v>
      </c>
      <c r="R92" s="143" t="s">
        <v>0</v>
      </c>
      <c r="S92" s="143" t="s">
        <v>0</v>
      </c>
      <c r="T92" s="143">
        <v>2</v>
      </c>
      <c r="U92" s="143" t="s">
        <v>0</v>
      </c>
      <c r="V92" s="143">
        <v>2</v>
      </c>
      <c r="W92" s="143" t="s">
        <v>0</v>
      </c>
      <c r="X92" s="143" t="s">
        <v>0</v>
      </c>
      <c r="Y92" s="143" t="s">
        <v>0</v>
      </c>
      <c r="Z92" s="143" t="s">
        <v>0</v>
      </c>
      <c r="AA92" s="144">
        <v>2</v>
      </c>
      <c r="AB92" s="145">
        <v>12687085</v>
      </c>
    </row>
    <row r="93" spans="1:28" ht="28.8" x14ac:dyDescent="0.3">
      <c r="A93" s="139">
        <v>149</v>
      </c>
      <c r="B93" s="140">
        <v>794</v>
      </c>
      <c r="C93" s="140" t="s">
        <v>723</v>
      </c>
      <c r="D93" s="141" t="s">
        <v>577</v>
      </c>
      <c r="E93" s="141" t="s">
        <v>578</v>
      </c>
      <c r="F93" s="142" t="s">
        <v>422</v>
      </c>
      <c r="G93" s="142" t="s">
        <v>422</v>
      </c>
      <c r="H93" s="140" t="s">
        <v>57</v>
      </c>
      <c r="I93" s="140" t="s">
        <v>842</v>
      </c>
      <c r="J93" s="139">
        <v>1</v>
      </c>
      <c r="K93" s="139" t="s">
        <v>0</v>
      </c>
      <c r="L93" s="139" t="s">
        <v>0</v>
      </c>
      <c r="M93" s="143" t="s">
        <v>0</v>
      </c>
      <c r="N93" s="143" t="s">
        <v>0</v>
      </c>
      <c r="O93" s="143" t="s">
        <v>0</v>
      </c>
      <c r="P93" s="143" t="s">
        <v>0</v>
      </c>
      <c r="Q93" s="143" t="s">
        <v>0</v>
      </c>
      <c r="R93" s="143" t="s">
        <v>0</v>
      </c>
      <c r="S93" s="143" t="s">
        <v>0</v>
      </c>
      <c r="T93" s="143" t="s">
        <v>0</v>
      </c>
      <c r="U93" s="143" t="s">
        <v>0</v>
      </c>
      <c r="V93" s="143">
        <v>1</v>
      </c>
      <c r="W93" s="143" t="s">
        <v>0</v>
      </c>
      <c r="X93" s="143" t="s">
        <v>0</v>
      </c>
      <c r="Y93" s="143" t="s">
        <v>0</v>
      </c>
      <c r="Z93" s="143" t="s">
        <v>0</v>
      </c>
      <c r="AA93" s="144">
        <v>1</v>
      </c>
      <c r="AB93" s="145">
        <v>2</v>
      </c>
    </row>
    <row r="94" spans="1:28" ht="28.8" x14ac:dyDescent="0.3">
      <c r="A94" s="139">
        <v>150</v>
      </c>
      <c r="B94" s="140">
        <v>601</v>
      </c>
      <c r="C94" s="140" t="s">
        <v>724</v>
      </c>
      <c r="D94" s="141" t="s">
        <v>577</v>
      </c>
      <c r="E94" s="141" t="s">
        <v>578</v>
      </c>
      <c r="F94" s="142" t="s">
        <v>158</v>
      </c>
      <c r="G94" s="142" t="s">
        <v>158</v>
      </c>
      <c r="H94" s="140" t="s">
        <v>61</v>
      </c>
      <c r="I94" s="140" t="s">
        <v>840</v>
      </c>
      <c r="J94" s="139">
        <v>3</v>
      </c>
      <c r="K94" s="139">
        <v>2</v>
      </c>
      <c r="L94" s="139">
        <v>6200000</v>
      </c>
      <c r="M94" s="143" t="s">
        <v>0</v>
      </c>
      <c r="N94" s="143" t="s">
        <v>0</v>
      </c>
      <c r="O94" s="143" t="s">
        <v>0</v>
      </c>
      <c r="P94" s="143" t="s">
        <v>0</v>
      </c>
      <c r="Q94" s="143">
        <v>2</v>
      </c>
      <c r="R94" s="143" t="s">
        <v>0</v>
      </c>
      <c r="S94" s="143" t="s">
        <v>0</v>
      </c>
      <c r="T94" s="143" t="s">
        <v>0</v>
      </c>
      <c r="U94" s="143" t="s">
        <v>0</v>
      </c>
      <c r="V94" s="143" t="s">
        <v>0</v>
      </c>
      <c r="W94" s="143" t="s">
        <v>0</v>
      </c>
      <c r="X94" s="143" t="s">
        <v>0</v>
      </c>
      <c r="Y94" s="143">
        <v>1</v>
      </c>
      <c r="Z94" s="143" t="s">
        <v>0</v>
      </c>
      <c r="AA94" s="144" t="s">
        <v>0</v>
      </c>
      <c r="AB94" s="145">
        <v>6200005</v>
      </c>
    </row>
    <row r="95" spans="1:28" ht="28.8" x14ac:dyDescent="0.3">
      <c r="A95" s="139">
        <v>152</v>
      </c>
      <c r="B95" s="140">
        <v>656</v>
      </c>
      <c r="C95" s="140" t="s">
        <v>727</v>
      </c>
      <c r="D95" s="141" t="s">
        <v>577</v>
      </c>
      <c r="E95" s="141" t="s">
        <v>578</v>
      </c>
      <c r="F95" s="142" t="s">
        <v>338</v>
      </c>
      <c r="G95" s="142" t="s">
        <v>338</v>
      </c>
      <c r="H95" s="140" t="s">
        <v>58</v>
      </c>
      <c r="I95" s="140" t="s">
        <v>842</v>
      </c>
      <c r="J95" s="139">
        <v>1</v>
      </c>
      <c r="K95" s="139" t="s">
        <v>0</v>
      </c>
      <c r="L95" s="139" t="s">
        <v>0</v>
      </c>
      <c r="M95" s="143" t="s">
        <v>0</v>
      </c>
      <c r="N95" s="143" t="s">
        <v>0</v>
      </c>
      <c r="O95" s="143" t="s">
        <v>0</v>
      </c>
      <c r="P95" s="143" t="s">
        <v>0</v>
      </c>
      <c r="Q95" s="143">
        <v>1</v>
      </c>
      <c r="R95" s="143" t="s">
        <v>0</v>
      </c>
      <c r="S95" s="143" t="s">
        <v>0</v>
      </c>
      <c r="T95" s="143" t="s">
        <v>0</v>
      </c>
      <c r="U95" s="143" t="s">
        <v>0</v>
      </c>
      <c r="V95" s="143" t="s">
        <v>0</v>
      </c>
      <c r="W95" s="143" t="s">
        <v>0</v>
      </c>
      <c r="X95" s="143" t="s">
        <v>0</v>
      </c>
      <c r="Y95" s="143" t="s">
        <v>0</v>
      </c>
      <c r="Z95" s="143" t="s">
        <v>0</v>
      </c>
      <c r="AA95" s="144" t="s">
        <v>0</v>
      </c>
      <c r="AB95" s="145">
        <v>1</v>
      </c>
    </row>
    <row r="96" spans="1:28" ht="28.8" x14ac:dyDescent="0.3">
      <c r="A96" s="139">
        <v>153</v>
      </c>
      <c r="B96" s="140">
        <v>656</v>
      </c>
      <c r="C96" s="140" t="s">
        <v>727</v>
      </c>
      <c r="D96" s="141" t="s">
        <v>577</v>
      </c>
      <c r="E96" s="141" t="s">
        <v>578</v>
      </c>
      <c r="F96" s="142" t="s">
        <v>338</v>
      </c>
      <c r="G96" s="142" t="s">
        <v>338</v>
      </c>
      <c r="H96" s="140" t="s">
        <v>58</v>
      </c>
      <c r="I96" s="140" t="s">
        <v>841</v>
      </c>
      <c r="J96" s="139">
        <v>1</v>
      </c>
      <c r="K96" s="139" t="s">
        <v>0</v>
      </c>
      <c r="L96" s="139" t="s">
        <v>0</v>
      </c>
      <c r="M96" s="143" t="s">
        <v>0</v>
      </c>
      <c r="N96" s="143" t="s">
        <v>0</v>
      </c>
      <c r="O96" s="143" t="s">
        <v>0</v>
      </c>
      <c r="P96" s="143" t="s">
        <v>0</v>
      </c>
      <c r="Q96" s="143" t="s">
        <v>0</v>
      </c>
      <c r="R96" s="143" t="s">
        <v>0</v>
      </c>
      <c r="S96" s="143" t="s">
        <v>0</v>
      </c>
      <c r="T96" s="143">
        <v>1</v>
      </c>
      <c r="U96" s="143" t="s">
        <v>0</v>
      </c>
      <c r="V96" s="143" t="s">
        <v>0</v>
      </c>
      <c r="W96" s="143" t="s">
        <v>0</v>
      </c>
      <c r="X96" s="143" t="s">
        <v>0</v>
      </c>
      <c r="Y96" s="143" t="s">
        <v>0</v>
      </c>
      <c r="Z96" s="143" t="s">
        <v>0</v>
      </c>
      <c r="AA96" s="144" t="s">
        <v>0</v>
      </c>
      <c r="AB96" s="145">
        <v>1</v>
      </c>
    </row>
    <row r="97" spans="1:28" ht="28.8" x14ac:dyDescent="0.3">
      <c r="A97" s="139">
        <v>154</v>
      </c>
      <c r="B97" s="140">
        <v>771</v>
      </c>
      <c r="C97" s="140" t="s">
        <v>730</v>
      </c>
      <c r="D97" s="141" t="s">
        <v>577</v>
      </c>
      <c r="E97" s="141" t="s">
        <v>582</v>
      </c>
      <c r="F97" s="142" t="s">
        <v>397</v>
      </c>
      <c r="G97" s="142" t="s">
        <v>397</v>
      </c>
      <c r="H97" s="140" t="s">
        <v>61</v>
      </c>
      <c r="I97" s="140" t="s">
        <v>841</v>
      </c>
      <c r="J97" s="139">
        <v>1</v>
      </c>
      <c r="K97" s="139">
        <v>1</v>
      </c>
      <c r="L97" s="139">
        <v>4000000</v>
      </c>
      <c r="M97" s="143" t="s">
        <v>0</v>
      </c>
      <c r="N97" s="143" t="s">
        <v>0</v>
      </c>
      <c r="O97" s="143" t="s">
        <v>0</v>
      </c>
      <c r="P97" s="143" t="s">
        <v>0</v>
      </c>
      <c r="Q97" s="143">
        <v>1</v>
      </c>
      <c r="R97" s="143" t="s">
        <v>0</v>
      </c>
      <c r="S97" s="143" t="s">
        <v>0</v>
      </c>
      <c r="T97" s="143">
        <v>1</v>
      </c>
      <c r="U97" s="143" t="s">
        <v>0</v>
      </c>
      <c r="V97" s="143">
        <v>1</v>
      </c>
      <c r="W97" s="143" t="s">
        <v>0</v>
      </c>
      <c r="X97" s="143" t="s">
        <v>0</v>
      </c>
      <c r="Y97" s="143" t="s">
        <v>0</v>
      </c>
      <c r="Z97" s="143" t="s">
        <v>0</v>
      </c>
      <c r="AA97" s="144" t="s">
        <v>0</v>
      </c>
      <c r="AB97" s="145">
        <v>4000004</v>
      </c>
    </row>
    <row r="98" spans="1:28" ht="28.8" x14ac:dyDescent="0.3">
      <c r="A98" s="139">
        <v>155</v>
      </c>
      <c r="B98" s="140">
        <v>823</v>
      </c>
      <c r="C98" s="140" t="s">
        <v>732</v>
      </c>
      <c r="D98" s="141" t="s">
        <v>577</v>
      </c>
      <c r="E98" s="141" t="s">
        <v>578</v>
      </c>
      <c r="F98" s="142" t="s">
        <v>442</v>
      </c>
      <c r="G98" s="142" t="s">
        <v>442</v>
      </c>
      <c r="H98" s="140" t="s">
        <v>57</v>
      </c>
      <c r="I98" s="140" t="s">
        <v>842</v>
      </c>
      <c r="J98" s="139">
        <v>1</v>
      </c>
      <c r="K98" s="139" t="s">
        <v>0</v>
      </c>
      <c r="L98" s="139" t="s">
        <v>0</v>
      </c>
      <c r="M98" s="143" t="s">
        <v>0</v>
      </c>
      <c r="N98" s="143" t="s">
        <v>0</v>
      </c>
      <c r="O98" s="143" t="s">
        <v>0</v>
      </c>
      <c r="P98" s="143" t="s">
        <v>0</v>
      </c>
      <c r="Q98" s="143" t="s">
        <v>0</v>
      </c>
      <c r="R98" s="143" t="s">
        <v>0</v>
      </c>
      <c r="S98" s="143" t="s">
        <v>0</v>
      </c>
      <c r="T98" s="143">
        <v>1</v>
      </c>
      <c r="U98" s="143" t="s">
        <v>0</v>
      </c>
      <c r="V98" s="143">
        <v>1</v>
      </c>
      <c r="W98" s="143">
        <v>1</v>
      </c>
      <c r="X98" s="143" t="s">
        <v>0</v>
      </c>
      <c r="Y98" s="143" t="s">
        <v>0</v>
      </c>
      <c r="Z98" s="143" t="s">
        <v>0</v>
      </c>
      <c r="AA98" s="144" t="s">
        <v>0</v>
      </c>
      <c r="AB98" s="145">
        <v>3</v>
      </c>
    </row>
    <row r="99" spans="1:28" ht="28.8" x14ac:dyDescent="0.3">
      <c r="A99" s="139">
        <v>156</v>
      </c>
      <c r="B99" s="140">
        <v>823</v>
      </c>
      <c r="C99" s="140" t="s">
        <v>732</v>
      </c>
      <c r="D99" s="141" t="s">
        <v>577</v>
      </c>
      <c r="E99" s="141" t="s">
        <v>578</v>
      </c>
      <c r="F99" s="142" t="s">
        <v>442</v>
      </c>
      <c r="G99" s="142" t="s">
        <v>442</v>
      </c>
      <c r="H99" s="140" t="s">
        <v>57</v>
      </c>
      <c r="I99" s="140" t="s">
        <v>840</v>
      </c>
      <c r="J99" s="139">
        <v>1</v>
      </c>
      <c r="K99" s="139">
        <v>1</v>
      </c>
      <c r="L99" s="139">
        <v>7504303</v>
      </c>
      <c r="M99" s="143" t="s">
        <v>0</v>
      </c>
      <c r="N99" s="143" t="s">
        <v>0</v>
      </c>
      <c r="O99" s="143" t="s">
        <v>0</v>
      </c>
      <c r="P99" s="143" t="s">
        <v>0</v>
      </c>
      <c r="Q99" s="143">
        <v>1</v>
      </c>
      <c r="R99" s="143">
        <v>1</v>
      </c>
      <c r="S99" s="143" t="s">
        <v>0</v>
      </c>
      <c r="T99" s="143">
        <v>1</v>
      </c>
      <c r="U99" s="143" t="s">
        <v>0</v>
      </c>
      <c r="V99" s="143">
        <v>1</v>
      </c>
      <c r="W99" s="143" t="s">
        <v>0</v>
      </c>
      <c r="X99" s="143" t="s">
        <v>0</v>
      </c>
      <c r="Y99" s="143" t="s">
        <v>0</v>
      </c>
      <c r="Z99" s="143" t="s">
        <v>0</v>
      </c>
      <c r="AA99" s="144">
        <v>1</v>
      </c>
      <c r="AB99" s="145">
        <v>7504309</v>
      </c>
    </row>
    <row r="100" spans="1:28" ht="28.8" x14ac:dyDescent="0.3">
      <c r="A100" s="139">
        <v>157</v>
      </c>
      <c r="B100" s="140">
        <v>825</v>
      </c>
      <c r="C100" s="140" t="s">
        <v>733</v>
      </c>
      <c r="D100" s="141" t="s">
        <v>577</v>
      </c>
      <c r="E100" s="141" t="s">
        <v>578</v>
      </c>
      <c r="F100" s="142" t="s">
        <v>442</v>
      </c>
      <c r="G100" s="142" t="s">
        <v>442</v>
      </c>
      <c r="H100" s="140" t="s">
        <v>60</v>
      </c>
      <c r="I100" s="140" t="s">
        <v>842</v>
      </c>
      <c r="J100" s="139">
        <v>1</v>
      </c>
      <c r="K100" s="139" t="s">
        <v>0</v>
      </c>
      <c r="L100" s="139" t="s">
        <v>0</v>
      </c>
      <c r="M100" s="143" t="s">
        <v>0</v>
      </c>
      <c r="N100" s="143" t="s">
        <v>0</v>
      </c>
      <c r="O100" s="143" t="s">
        <v>0</v>
      </c>
      <c r="P100" s="143" t="s">
        <v>0</v>
      </c>
      <c r="Q100" s="143" t="s">
        <v>0</v>
      </c>
      <c r="R100" s="143" t="s">
        <v>0</v>
      </c>
      <c r="S100" s="143" t="s">
        <v>0</v>
      </c>
      <c r="T100" s="143" t="s">
        <v>0</v>
      </c>
      <c r="U100" s="143">
        <v>1</v>
      </c>
      <c r="V100" s="143">
        <v>1</v>
      </c>
      <c r="W100" s="143" t="s">
        <v>0</v>
      </c>
      <c r="X100" s="143">
        <v>1</v>
      </c>
      <c r="Y100" s="143" t="s">
        <v>0</v>
      </c>
      <c r="Z100" s="143" t="s">
        <v>0</v>
      </c>
      <c r="AA100" s="144" t="s">
        <v>0</v>
      </c>
      <c r="AB100" s="145">
        <v>3</v>
      </c>
    </row>
    <row r="101" spans="1:28" ht="28.8" x14ac:dyDescent="0.3">
      <c r="A101" s="139">
        <v>158</v>
      </c>
      <c r="B101" s="140">
        <v>825</v>
      </c>
      <c r="C101" s="140" t="s">
        <v>733</v>
      </c>
      <c r="D101" s="141" t="s">
        <v>577</v>
      </c>
      <c r="E101" s="141" t="s">
        <v>578</v>
      </c>
      <c r="F101" s="142" t="s">
        <v>442</v>
      </c>
      <c r="G101" s="142" t="s">
        <v>442</v>
      </c>
      <c r="H101" s="140" t="s">
        <v>60</v>
      </c>
      <c r="I101" s="140" t="s">
        <v>840</v>
      </c>
      <c r="J101" s="139">
        <v>1</v>
      </c>
      <c r="K101" s="139" t="s">
        <v>0</v>
      </c>
      <c r="L101" s="139" t="s">
        <v>0</v>
      </c>
      <c r="M101" s="143" t="s">
        <v>0</v>
      </c>
      <c r="N101" s="143" t="s">
        <v>0</v>
      </c>
      <c r="O101" s="143" t="s">
        <v>0</v>
      </c>
      <c r="P101" s="143" t="s">
        <v>0</v>
      </c>
      <c r="Q101" s="143" t="s">
        <v>0</v>
      </c>
      <c r="R101" s="143" t="s">
        <v>0</v>
      </c>
      <c r="S101" s="143" t="s">
        <v>0</v>
      </c>
      <c r="T101" s="143">
        <v>1</v>
      </c>
      <c r="U101" s="143">
        <v>1</v>
      </c>
      <c r="V101" s="143">
        <v>1</v>
      </c>
      <c r="W101" s="143" t="s">
        <v>0</v>
      </c>
      <c r="X101" s="143" t="s">
        <v>0</v>
      </c>
      <c r="Y101" s="143" t="s">
        <v>0</v>
      </c>
      <c r="Z101" s="143" t="s">
        <v>0</v>
      </c>
      <c r="AA101" s="144" t="s">
        <v>0</v>
      </c>
      <c r="AB101" s="145">
        <v>3</v>
      </c>
    </row>
    <row r="102" spans="1:28" ht="28.8" x14ac:dyDescent="0.3">
      <c r="A102" s="139">
        <v>164</v>
      </c>
      <c r="B102" s="140">
        <v>795</v>
      </c>
      <c r="C102" s="140" t="s">
        <v>737</v>
      </c>
      <c r="D102" s="141" t="s">
        <v>577</v>
      </c>
      <c r="E102" s="141" t="s">
        <v>578</v>
      </c>
      <c r="F102" s="142" t="s">
        <v>422</v>
      </c>
      <c r="G102" s="142" t="s">
        <v>422</v>
      </c>
      <c r="H102" s="140" t="s">
        <v>61</v>
      </c>
      <c r="I102" s="140" t="s">
        <v>842</v>
      </c>
      <c r="J102" s="139">
        <v>2</v>
      </c>
      <c r="K102" s="139" t="s">
        <v>0</v>
      </c>
      <c r="L102" s="139" t="s">
        <v>0</v>
      </c>
      <c r="M102" s="143" t="s">
        <v>0</v>
      </c>
      <c r="N102" s="143" t="s">
        <v>0</v>
      </c>
      <c r="O102" s="143" t="s">
        <v>0</v>
      </c>
      <c r="P102" s="143" t="s">
        <v>0</v>
      </c>
      <c r="Q102" s="143">
        <v>1</v>
      </c>
      <c r="R102" s="143" t="s">
        <v>0</v>
      </c>
      <c r="S102" s="143" t="s">
        <v>0</v>
      </c>
      <c r="T102" s="143">
        <v>1</v>
      </c>
      <c r="U102" s="143">
        <v>2</v>
      </c>
      <c r="V102" s="143">
        <v>1</v>
      </c>
      <c r="W102" s="143" t="s">
        <v>0</v>
      </c>
      <c r="X102" s="143" t="s">
        <v>0</v>
      </c>
      <c r="Y102" s="143" t="s">
        <v>0</v>
      </c>
      <c r="Z102" s="143" t="s">
        <v>0</v>
      </c>
      <c r="AA102" s="144">
        <v>1</v>
      </c>
      <c r="AB102" s="145">
        <v>6</v>
      </c>
    </row>
    <row r="103" spans="1:28" ht="28.8" x14ac:dyDescent="0.3">
      <c r="A103" s="139">
        <v>165</v>
      </c>
      <c r="B103" s="140">
        <v>795</v>
      </c>
      <c r="C103" s="140" t="s">
        <v>737</v>
      </c>
      <c r="D103" s="141" t="s">
        <v>577</v>
      </c>
      <c r="E103" s="141" t="s">
        <v>578</v>
      </c>
      <c r="F103" s="142" t="s">
        <v>422</v>
      </c>
      <c r="G103" s="142" t="s">
        <v>422</v>
      </c>
      <c r="H103" s="140" t="s">
        <v>61</v>
      </c>
      <c r="I103" s="140" t="s">
        <v>841</v>
      </c>
      <c r="J103" s="139">
        <v>4</v>
      </c>
      <c r="K103" s="139">
        <v>2</v>
      </c>
      <c r="L103" s="139">
        <v>7727343</v>
      </c>
      <c r="M103" s="143" t="s">
        <v>0</v>
      </c>
      <c r="N103" s="143" t="s">
        <v>0</v>
      </c>
      <c r="O103" s="143" t="s">
        <v>0</v>
      </c>
      <c r="P103" s="143" t="s">
        <v>0</v>
      </c>
      <c r="Q103" s="143">
        <v>3</v>
      </c>
      <c r="R103" s="143" t="s">
        <v>0</v>
      </c>
      <c r="S103" s="143" t="s">
        <v>0</v>
      </c>
      <c r="T103" s="143">
        <v>3</v>
      </c>
      <c r="U103" s="143">
        <v>4</v>
      </c>
      <c r="V103" s="143">
        <v>3</v>
      </c>
      <c r="W103" s="143" t="s">
        <v>0</v>
      </c>
      <c r="X103" s="143" t="s">
        <v>0</v>
      </c>
      <c r="Y103" s="143" t="s">
        <v>0</v>
      </c>
      <c r="Z103" s="143" t="s">
        <v>0</v>
      </c>
      <c r="AA103" s="144">
        <v>1</v>
      </c>
      <c r="AB103" s="145">
        <v>7727359</v>
      </c>
    </row>
    <row r="104" spans="1:28" ht="28.8" x14ac:dyDescent="0.3">
      <c r="A104" s="139">
        <v>166</v>
      </c>
      <c r="B104" s="140">
        <v>795</v>
      </c>
      <c r="C104" s="140" t="s">
        <v>737</v>
      </c>
      <c r="D104" s="141" t="s">
        <v>577</v>
      </c>
      <c r="E104" s="141" t="s">
        <v>578</v>
      </c>
      <c r="F104" s="142" t="s">
        <v>422</v>
      </c>
      <c r="G104" s="142" t="s">
        <v>422</v>
      </c>
      <c r="H104" s="140" t="s">
        <v>61</v>
      </c>
      <c r="I104" s="140" t="s">
        <v>840</v>
      </c>
      <c r="J104" s="139">
        <v>2</v>
      </c>
      <c r="K104" s="139" t="s">
        <v>0</v>
      </c>
      <c r="L104" s="139" t="s">
        <v>0</v>
      </c>
      <c r="M104" s="143" t="s">
        <v>0</v>
      </c>
      <c r="N104" s="143" t="s">
        <v>0</v>
      </c>
      <c r="O104" s="143" t="s">
        <v>0</v>
      </c>
      <c r="P104" s="143" t="s">
        <v>0</v>
      </c>
      <c r="Q104" s="143">
        <v>1</v>
      </c>
      <c r="R104" s="143" t="s">
        <v>0</v>
      </c>
      <c r="S104" s="143" t="s">
        <v>0</v>
      </c>
      <c r="T104" s="143">
        <v>2</v>
      </c>
      <c r="U104" s="143" t="s">
        <v>0</v>
      </c>
      <c r="V104" s="143">
        <v>1</v>
      </c>
      <c r="W104" s="143" t="s">
        <v>0</v>
      </c>
      <c r="X104" s="143">
        <v>2</v>
      </c>
      <c r="Y104" s="143" t="s">
        <v>0</v>
      </c>
      <c r="Z104" s="143" t="s">
        <v>0</v>
      </c>
      <c r="AA104" s="144">
        <v>1</v>
      </c>
      <c r="AB104" s="145">
        <v>7</v>
      </c>
    </row>
    <row r="105" spans="1:28" ht="28.8" x14ac:dyDescent="0.3">
      <c r="A105" s="139">
        <v>167</v>
      </c>
      <c r="B105" s="140">
        <v>772</v>
      </c>
      <c r="C105" s="140" t="s">
        <v>741</v>
      </c>
      <c r="D105" s="141" t="s">
        <v>577</v>
      </c>
      <c r="E105" s="141" t="s">
        <v>578</v>
      </c>
      <c r="F105" s="142" t="s">
        <v>397</v>
      </c>
      <c r="G105" s="142" t="s">
        <v>397</v>
      </c>
      <c r="H105" s="140" t="s">
        <v>57</v>
      </c>
      <c r="I105" s="140" t="s">
        <v>840</v>
      </c>
      <c r="J105" s="139">
        <v>1</v>
      </c>
      <c r="K105" s="139" t="s">
        <v>0</v>
      </c>
      <c r="L105" s="139" t="s">
        <v>0</v>
      </c>
      <c r="M105" s="143" t="s">
        <v>0</v>
      </c>
      <c r="N105" s="143" t="s">
        <v>0</v>
      </c>
      <c r="O105" s="143" t="s">
        <v>0</v>
      </c>
      <c r="P105" s="143" t="s">
        <v>0</v>
      </c>
      <c r="Q105" s="143" t="s">
        <v>0</v>
      </c>
      <c r="R105" s="143" t="s">
        <v>0</v>
      </c>
      <c r="S105" s="143" t="s">
        <v>0</v>
      </c>
      <c r="T105" s="143">
        <v>1</v>
      </c>
      <c r="U105" s="143" t="s">
        <v>0</v>
      </c>
      <c r="V105" s="143">
        <v>1</v>
      </c>
      <c r="W105" s="143" t="s">
        <v>0</v>
      </c>
      <c r="X105" s="143" t="s">
        <v>0</v>
      </c>
      <c r="Y105" s="143" t="s">
        <v>0</v>
      </c>
      <c r="Z105" s="143" t="s">
        <v>0</v>
      </c>
      <c r="AA105" s="144" t="s">
        <v>0</v>
      </c>
      <c r="AB105" s="145">
        <v>2</v>
      </c>
    </row>
    <row r="106" spans="1:28" ht="28.8" x14ac:dyDescent="0.3">
      <c r="A106" s="139">
        <v>168</v>
      </c>
      <c r="B106" s="140">
        <v>827</v>
      </c>
      <c r="C106" s="140" t="s">
        <v>743</v>
      </c>
      <c r="D106" s="141" t="s">
        <v>577</v>
      </c>
      <c r="E106" s="141" t="s">
        <v>578</v>
      </c>
      <c r="F106" s="142" t="s">
        <v>442</v>
      </c>
      <c r="G106" s="142" t="s">
        <v>442</v>
      </c>
      <c r="H106" s="140" t="s">
        <v>60</v>
      </c>
      <c r="I106" s="140" t="s">
        <v>840</v>
      </c>
      <c r="J106" s="139">
        <v>1</v>
      </c>
      <c r="K106" s="139">
        <v>1</v>
      </c>
      <c r="L106" s="139">
        <v>7920058</v>
      </c>
      <c r="M106" s="143" t="s">
        <v>0</v>
      </c>
      <c r="N106" s="143" t="s">
        <v>0</v>
      </c>
      <c r="O106" s="143">
        <v>1</v>
      </c>
      <c r="P106" s="143" t="s">
        <v>0</v>
      </c>
      <c r="Q106" s="143">
        <v>1</v>
      </c>
      <c r="R106" s="143" t="s">
        <v>0</v>
      </c>
      <c r="S106" s="143" t="s">
        <v>0</v>
      </c>
      <c r="T106" s="143">
        <v>1</v>
      </c>
      <c r="U106" s="143" t="s">
        <v>0</v>
      </c>
      <c r="V106" s="143" t="s">
        <v>0</v>
      </c>
      <c r="W106" s="143" t="s">
        <v>0</v>
      </c>
      <c r="X106" s="143" t="s">
        <v>0</v>
      </c>
      <c r="Y106" s="143" t="s">
        <v>0</v>
      </c>
      <c r="Z106" s="143" t="s">
        <v>0</v>
      </c>
      <c r="AA106" s="144">
        <v>1</v>
      </c>
      <c r="AB106" s="145">
        <v>7920063</v>
      </c>
    </row>
    <row r="107" spans="1:28" ht="28.8" x14ac:dyDescent="0.3">
      <c r="A107" s="139">
        <v>169</v>
      </c>
      <c r="B107" s="140">
        <v>848</v>
      </c>
      <c r="C107" s="140" t="s">
        <v>744</v>
      </c>
      <c r="D107" s="141" t="s">
        <v>577</v>
      </c>
      <c r="E107" s="141" t="s">
        <v>578</v>
      </c>
      <c r="F107" s="142" t="s">
        <v>466</v>
      </c>
      <c r="G107" s="142" t="s">
        <v>466</v>
      </c>
      <c r="H107" s="140" t="s">
        <v>57</v>
      </c>
      <c r="I107" s="140" t="s">
        <v>842</v>
      </c>
      <c r="J107" s="139">
        <v>3</v>
      </c>
      <c r="K107" s="139" t="s">
        <v>0</v>
      </c>
      <c r="L107" s="139" t="s">
        <v>0</v>
      </c>
      <c r="M107" s="143" t="s">
        <v>0</v>
      </c>
      <c r="N107" s="143" t="s">
        <v>0</v>
      </c>
      <c r="O107" s="143" t="s">
        <v>0</v>
      </c>
      <c r="P107" s="143" t="s">
        <v>0</v>
      </c>
      <c r="Q107" s="143">
        <v>3</v>
      </c>
      <c r="R107" s="143">
        <v>3</v>
      </c>
      <c r="S107" s="143" t="s">
        <v>0</v>
      </c>
      <c r="T107" s="143" t="s">
        <v>0</v>
      </c>
      <c r="U107" s="143" t="s">
        <v>0</v>
      </c>
      <c r="V107" s="143" t="s">
        <v>0</v>
      </c>
      <c r="W107" s="143" t="s">
        <v>0</v>
      </c>
      <c r="X107" s="143" t="s">
        <v>0</v>
      </c>
      <c r="Y107" s="143" t="s">
        <v>0</v>
      </c>
      <c r="Z107" s="143" t="s">
        <v>0</v>
      </c>
      <c r="AA107" s="144">
        <v>1</v>
      </c>
      <c r="AB107" s="145">
        <v>7</v>
      </c>
    </row>
    <row r="108" spans="1:28" ht="28.8" x14ac:dyDescent="0.3">
      <c r="A108" s="139">
        <v>170</v>
      </c>
      <c r="B108" s="140">
        <v>848</v>
      </c>
      <c r="C108" s="140" t="s">
        <v>744</v>
      </c>
      <c r="D108" s="141" t="s">
        <v>577</v>
      </c>
      <c r="E108" s="141" t="s">
        <v>578</v>
      </c>
      <c r="F108" s="142" t="s">
        <v>466</v>
      </c>
      <c r="G108" s="142" t="s">
        <v>466</v>
      </c>
      <c r="H108" s="140" t="s">
        <v>57</v>
      </c>
      <c r="I108" s="140" t="s">
        <v>841</v>
      </c>
      <c r="J108" s="139">
        <v>1</v>
      </c>
      <c r="K108" s="139" t="s">
        <v>0</v>
      </c>
      <c r="L108" s="139" t="s">
        <v>0</v>
      </c>
      <c r="M108" s="143" t="s">
        <v>0</v>
      </c>
      <c r="N108" s="143" t="s">
        <v>0</v>
      </c>
      <c r="O108" s="143" t="s">
        <v>0</v>
      </c>
      <c r="P108" s="143" t="s">
        <v>0</v>
      </c>
      <c r="Q108" s="143">
        <v>1</v>
      </c>
      <c r="R108" s="143">
        <v>1</v>
      </c>
      <c r="S108" s="143" t="s">
        <v>0</v>
      </c>
      <c r="T108" s="143" t="s">
        <v>0</v>
      </c>
      <c r="U108" s="143" t="s">
        <v>0</v>
      </c>
      <c r="V108" s="143" t="s">
        <v>0</v>
      </c>
      <c r="W108" s="143">
        <v>1</v>
      </c>
      <c r="X108" s="143" t="s">
        <v>0</v>
      </c>
      <c r="Y108" s="143" t="s">
        <v>0</v>
      </c>
      <c r="Z108" s="143" t="s">
        <v>0</v>
      </c>
      <c r="AA108" s="144" t="s">
        <v>0</v>
      </c>
      <c r="AB108" s="145">
        <v>3</v>
      </c>
    </row>
    <row r="109" spans="1:28" ht="28.8" x14ac:dyDescent="0.3">
      <c r="A109" s="139">
        <v>171</v>
      </c>
      <c r="B109" s="140">
        <v>603</v>
      </c>
      <c r="C109" s="140" t="s">
        <v>746</v>
      </c>
      <c r="D109" s="141" t="s">
        <v>577</v>
      </c>
      <c r="E109" s="141" t="s">
        <v>578</v>
      </c>
      <c r="F109" s="142" t="s">
        <v>158</v>
      </c>
      <c r="G109" s="142" t="s">
        <v>158</v>
      </c>
      <c r="H109" s="140" t="s">
        <v>57</v>
      </c>
      <c r="I109" s="140" t="s">
        <v>840</v>
      </c>
      <c r="J109" s="139">
        <v>2</v>
      </c>
      <c r="K109" s="139">
        <v>2</v>
      </c>
      <c r="L109" s="139">
        <v>3599999</v>
      </c>
      <c r="M109" s="143" t="s">
        <v>0</v>
      </c>
      <c r="N109" s="143" t="s">
        <v>0</v>
      </c>
      <c r="O109" s="143" t="s">
        <v>0</v>
      </c>
      <c r="P109" s="143" t="s">
        <v>0</v>
      </c>
      <c r="Q109" s="143">
        <v>2</v>
      </c>
      <c r="R109" s="143" t="s">
        <v>0</v>
      </c>
      <c r="S109" s="143" t="s">
        <v>0</v>
      </c>
      <c r="T109" s="143" t="s">
        <v>0</v>
      </c>
      <c r="U109" s="143" t="s">
        <v>0</v>
      </c>
      <c r="V109" s="143">
        <v>2</v>
      </c>
      <c r="W109" s="143" t="s">
        <v>0</v>
      </c>
      <c r="X109" s="143" t="s">
        <v>0</v>
      </c>
      <c r="Y109" s="143" t="s">
        <v>0</v>
      </c>
      <c r="Z109" s="143">
        <v>2</v>
      </c>
      <c r="AA109" s="144">
        <v>2</v>
      </c>
      <c r="AB109" s="145">
        <v>3600009</v>
      </c>
    </row>
    <row r="110" spans="1:28" ht="28.8" x14ac:dyDescent="0.3">
      <c r="A110" s="139">
        <v>172</v>
      </c>
      <c r="B110" s="140">
        <v>603</v>
      </c>
      <c r="C110" s="140" t="s">
        <v>746</v>
      </c>
      <c r="D110" s="141" t="s">
        <v>577</v>
      </c>
      <c r="E110" s="141" t="s">
        <v>578</v>
      </c>
      <c r="F110" s="142" t="s">
        <v>158</v>
      </c>
      <c r="G110" s="142" t="s">
        <v>158</v>
      </c>
      <c r="H110" s="140" t="s">
        <v>57</v>
      </c>
      <c r="I110" s="140" t="s">
        <v>842</v>
      </c>
      <c r="J110" s="139">
        <v>1</v>
      </c>
      <c r="K110" s="139">
        <v>1</v>
      </c>
      <c r="L110" s="139">
        <v>15400000</v>
      </c>
      <c r="M110" s="143" t="s">
        <v>0</v>
      </c>
      <c r="N110" s="143" t="s">
        <v>0</v>
      </c>
      <c r="O110" s="143" t="s">
        <v>0</v>
      </c>
      <c r="P110" s="143" t="s">
        <v>0</v>
      </c>
      <c r="Q110" s="143">
        <v>1</v>
      </c>
      <c r="R110" s="143" t="s">
        <v>0</v>
      </c>
      <c r="S110" s="143" t="s">
        <v>0</v>
      </c>
      <c r="T110" s="143">
        <v>1</v>
      </c>
      <c r="U110" s="143" t="s">
        <v>0</v>
      </c>
      <c r="V110" s="143" t="s">
        <v>0</v>
      </c>
      <c r="W110" s="143" t="s">
        <v>0</v>
      </c>
      <c r="X110" s="143" t="s">
        <v>0</v>
      </c>
      <c r="Y110" s="143" t="s">
        <v>0</v>
      </c>
      <c r="Z110" s="143" t="s">
        <v>0</v>
      </c>
      <c r="AA110" s="144">
        <v>1</v>
      </c>
      <c r="AB110" s="145">
        <v>15400004</v>
      </c>
    </row>
    <row r="111" spans="1:28" ht="38.4" x14ac:dyDescent="0.3">
      <c r="A111" s="139">
        <v>173</v>
      </c>
      <c r="B111" s="140">
        <v>604</v>
      </c>
      <c r="C111" s="140" t="s">
        <v>748</v>
      </c>
      <c r="D111" s="141" t="s">
        <v>577</v>
      </c>
      <c r="E111" s="141" t="s">
        <v>599</v>
      </c>
      <c r="F111" s="142" t="s">
        <v>158</v>
      </c>
      <c r="G111" s="142" t="s">
        <v>158</v>
      </c>
      <c r="H111" s="140" t="s">
        <v>57</v>
      </c>
      <c r="I111" s="140" t="s">
        <v>840</v>
      </c>
      <c r="J111" s="139">
        <v>2</v>
      </c>
      <c r="K111" s="139" t="s">
        <v>0</v>
      </c>
      <c r="L111" s="139" t="s">
        <v>0</v>
      </c>
      <c r="M111" s="143" t="s">
        <v>0</v>
      </c>
      <c r="N111" s="143" t="s">
        <v>0</v>
      </c>
      <c r="O111" s="143" t="s">
        <v>0</v>
      </c>
      <c r="P111" s="143" t="s">
        <v>0</v>
      </c>
      <c r="Q111" s="143" t="s">
        <v>0</v>
      </c>
      <c r="R111" s="143" t="s">
        <v>0</v>
      </c>
      <c r="S111" s="143" t="s">
        <v>0</v>
      </c>
      <c r="T111" s="143" t="s">
        <v>0</v>
      </c>
      <c r="U111" s="143" t="s">
        <v>0</v>
      </c>
      <c r="V111" s="143" t="s">
        <v>0</v>
      </c>
      <c r="W111" s="143" t="s">
        <v>0</v>
      </c>
      <c r="X111" s="143" t="s">
        <v>0</v>
      </c>
      <c r="Y111" s="143" t="s">
        <v>0</v>
      </c>
      <c r="Z111" s="143" t="s">
        <v>0</v>
      </c>
      <c r="AA111" s="144">
        <v>2</v>
      </c>
      <c r="AB111" s="145">
        <v>2</v>
      </c>
    </row>
    <row r="112" spans="1:28" ht="38.4" x14ac:dyDescent="0.3">
      <c r="A112" s="139">
        <v>174</v>
      </c>
      <c r="B112" s="140">
        <v>604</v>
      </c>
      <c r="C112" s="140" t="s">
        <v>748</v>
      </c>
      <c r="D112" s="141" t="s">
        <v>577</v>
      </c>
      <c r="E112" s="141" t="s">
        <v>599</v>
      </c>
      <c r="F112" s="142" t="s">
        <v>158</v>
      </c>
      <c r="G112" s="142" t="s">
        <v>158</v>
      </c>
      <c r="H112" s="140" t="s">
        <v>57</v>
      </c>
      <c r="I112" s="140" t="s">
        <v>842</v>
      </c>
      <c r="J112" s="139">
        <v>2</v>
      </c>
      <c r="K112" s="139">
        <v>1</v>
      </c>
      <c r="L112" s="139">
        <v>70600000</v>
      </c>
      <c r="M112" s="143" t="s">
        <v>0</v>
      </c>
      <c r="N112" s="143" t="s">
        <v>0</v>
      </c>
      <c r="O112" s="143" t="s">
        <v>0</v>
      </c>
      <c r="P112" s="143" t="s">
        <v>0</v>
      </c>
      <c r="Q112" s="143">
        <v>1</v>
      </c>
      <c r="R112" s="143" t="s">
        <v>0</v>
      </c>
      <c r="S112" s="143" t="s">
        <v>0</v>
      </c>
      <c r="T112" s="143">
        <v>2</v>
      </c>
      <c r="U112" s="143">
        <v>1</v>
      </c>
      <c r="V112" s="143">
        <v>1</v>
      </c>
      <c r="W112" s="143" t="s">
        <v>0</v>
      </c>
      <c r="X112" s="143" t="s">
        <v>0</v>
      </c>
      <c r="Y112" s="143" t="s">
        <v>0</v>
      </c>
      <c r="Z112" s="143" t="s">
        <v>0</v>
      </c>
      <c r="AA112" s="144">
        <v>2</v>
      </c>
      <c r="AB112" s="145">
        <v>70600008</v>
      </c>
    </row>
    <row r="113" spans="1:28" ht="38.4" x14ac:dyDescent="0.3">
      <c r="A113" s="139">
        <v>175</v>
      </c>
      <c r="B113" s="140">
        <v>604</v>
      </c>
      <c r="C113" s="140" t="s">
        <v>748</v>
      </c>
      <c r="D113" s="141" t="s">
        <v>577</v>
      </c>
      <c r="E113" s="141" t="s">
        <v>599</v>
      </c>
      <c r="F113" s="142" t="s">
        <v>158</v>
      </c>
      <c r="G113" s="142" t="s">
        <v>158</v>
      </c>
      <c r="H113" s="140" t="s">
        <v>57</v>
      </c>
      <c r="I113" s="140" t="s">
        <v>841</v>
      </c>
      <c r="J113" s="139">
        <v>2</v>
      </c>
      <c r="K113" s="139">
        <v>2</v>
      </c>
      <c r="L113" s="139">
        <v>248200000</v>
      </c>
      <c r="M113" s="143" t="s">
        <v>0</v>
      </c>
      <c r="N113" s="143" t="s">
        <v>0</v>
      </c>
      <c r="O113" s="143" t="s">
        <v>0</v>
      </c>
      <c r="P113" s="143" t="s">
        <v>0</v>
      </c>
      <c r="Q113" s="143">
        <v>2</v>
      </c>
      <c r="R113" s="143" t="s">
        <v>0</v>
      </c>
      <c r="S113" s="143" t="s">
        <v>0</v>
      </c>
      <c r="T113" s="143">
        <v>2</v>
      </c>
      <c r="U113" s="143">
        <v>2</v>
      </c>
      <c r="V113" s="143">
        <v>2</v>
      </c>
      <c r="W113" s="143" t="s">
        <v>0</v>
      </c>
      <c r="X113" s="143" t="s">
        <v>0</v>
      </c>
      <c r="Y113" s="143" t="s">
        <v>0</v>
      </c>
      <c r="Z113" s="143" t="s">
        <v>0</v>
      </c>
      <c r="AA113" s="144">
        <v>2</v>
      </c>
      <c r="AB113" s="145">
        <v>248200012</v>
      </c>
    </row>
    <row r="114" spans="1:28" ht="28.8" x14ac:dyDescent="0.3">
      <c r="A114" s="139">
        <v>176</v>
      </c>
      <c r="B114" s="140">
        <v>606</v>
      </c>
      <c r="C114" s="140" t="s">
        <v>751</v>
      </c>
      <c r="D114" s="141" t="s">
        <v>577</v>
      </c>
      <c r="E114" s="141" t="s">
        <v>578</v>
      </c>
      <c r="F114" s="142" t="s">
        <v>158</v>
      </c>
      <c r="G114" s="142" t="s">
        <v>158</v>
      </c>
      <c r="H114" s="140" t="s">
        <v>58</v>
      </c>
      <c r="I114" s="140" t="s">
        <v>840</v>
      </c>
      <c r="J114" s="139">
        <v>2</v>
      </c>
      <c r="K114" s="139">
        <v>1</v>
      </c>
      <c r="L114" s="139">
        <v>2100000</v>
      </c>
      <c r="M114" s="143" t="s">
        <v>0</v>
      </c>
      <c r="N114" s="143" t="s">
        <v>0</v>
      </c>
      <c r="O114" s="143" t="s">
        <v>0</v>
      </c>
      <c r="P114" s="143" t="s">
        <v>0</v>
      </c>
      <c r="Q114" s="143">
        <v>1</v>
      </c>
      <c r="R114" s="143" t="s">
        <v>0</v>
      </c>
      <c r="S114" s="143" t="s">
        <v>0</v>
      </c>
      <c r="T114" s="143" t="s">
        <v>0</v>
      </c>
      <c r="U114" s="143" t="s">
        <v>0</v>
      </c>
      <c r="V114" s="143" t="s">
        <v>0</v>
      </c>
      <c r="W114" s="143" t="s">
        <v>0</v>
      </c>
      <c r="X114" s="143" t="s">
        <v>0</v>
      </c>
      <c r="Y114" s="143" t="s">
        <v>0</v>
      </c>
      <c r="Z114" s="143" t="s">
        <v>0</v>
      </c>
      <c r="AA114" s="144">
        <v>2</v>
      </c>
      <c r="AB114" s="145">
        <v>2100004</v>
      </c>
    </row>
    <row r="115" spans="1:28" ht="28.8" x14ac:dyDescent="0.3">
      <c r="A115" s="139">
        <v>178</v>
      </c>
      <c r="B115" s="140">
        <v>797</v>
      </c>
      <c r="C115" s="140" t="s">
        <v>756</v>
      </c>
      <c r="D115" s="141" t="s">
        <v>577</v>
      </c>
      <c r="E115" s="141" t="s">
        <v>578</v>
      </c>
      <c r="F115" s="142" t="s">
        <v>422</v>
      </c>
      <c r="G115" s="142" t="s">
        <v>422</v>
      </c>
      <c r="H115" s="140" t="s">
        <v>58</v>
      </c>
      <c r="I115" s="140" t="s">
        <v>841</v>
      </c>
      <c r="J115" s="139">
        <v>1</v>
      </c>
      <c r="K115" s="139" t="s">
        <v>0</v>
      </c>
      <c r="L115" s="139" t="s">
        <v>0</v>
      </c>
      <c r="M115" s="143" t="s">
        <v>0</v>
      </c>
      <c r="N115" s="143" t="s">
        <v>0</v>
      </c>
      <c r="O115" s="143" t="s">
        <v>0</v>
      </c>
      <c r="P115" s="143" t="s">
        <v>0</v>
      </c>
      <c r="Q115" s="143" t="s">
        <v>0</v>
      </c>
      <c r="R115" s="143" t="s">
        <v>0</v>
      </c>
      <c r="S115" s="143" t="s">
        <v>0</v>
      </c>
      <c r="T115" s="143">
        <v>1</v>
      </c>
      <c r="U115" s="143" t="s">
        <v>0</v>
      </c>
      <c r="V115" s="143">
        <v>1</v>
      </c>
      <c r="W115" s="143" t="s">
        <v>0</v>
      </c>
      <c r="X115" s="143" t="s">
        <v>0</v>
      </c>
      <c r="Y115" s="143" t="s">
        <v>0</v>
      </c>
      <c r="Z115" s="143" t="s">
        <v>0</v>
      </c>
      <c r="AA115" s="144" t="s">
        <v>0</v>
      </c>
      <c r="AB115" s="145">
        <v>2</v>
      </c>
    </row>
    <row r="116" spans="1:28" ht="28.8" x14ac:dyDescent="0.3">
      <c r="A116" s="139">
        <v>180</v>
      </c>
      <c r="B116" s="140">
        <v>720</v>
      </c>
      <c r="C116" s="140" t="s">
        <v>757</v>
      </c>
      <c r="D116" s="141" t="s">
        <v>577</v>
      </c>
      <c r="E116" s="141" t="s">
        <v>578</v>
      </c>
      <c r="F116" s="142" t="s">
        <v>347</v>
      </c>
      <c r="G116" s="142" t="s">
        <v>347</v>
      </c>
      <c r="H116" s="140" t="s">
        <v>61</v>
      </c>
      <c r="I116" s="140" t="s">
        <v>840</v>
      </c>
      <c r="J116" s="139">
        <v>2</v>
      </c>
      <c r="K116" s="139">
        <v>2</v>
      </c>
      <c r="L116" s="139">
        <v>9315461</v>
      </c>
      <c r="M116" s="143" t="s">
        <v>0</v>
      </c>
      <c r="N116" s="143" t="s">
        <v>0</v>
      </c>
      <c r="O116" s="143" t="s">
        <v>0</v>
      </c>
      <c r="P116" s="143" t="s">
        <v>0</v>
      </c>
      <c r="Q116" s="143" t="s">
        <v>0</v>
      </c>
      <c r="R116" s="143" t="s">
        <v>0</v>
      </c>
      <c r="S116" s="143" t="s">
        <v>0</v>
      </c>
      <c r="T116" s="143" t="s">
        <v>0</v>
      </c>
      <c r="U116" s="143" t="s">
        <v>0</v>
      </c>
      <c r="V116" s="143" t="s">
        <v>0</v>
      </c>
      <c r="W116" s="143" t="s">
        <v>0</v>
      </c>
      <c r="X116" s="143" t="s">
        <v>0</v>
      </c>
      <c r="Y116" s="143" t="s">
        <v>0</v>
      </c>
      <c r="Z116" s="143" t="s">
        <v>0</v>
      </c>
      <c r="AA116" s="144" t="s">
        <v>0</v>
      </c>
      <c r="AB116" s="145">
        <v>9315463</v>
      </c>
    </row>
    <row r="117" spans="1:28" ht="28.8" x14ac:dyDescent="0.3">
      <c r="A117" s="139">
        <v>182</v>
      </c>
      <c r="B117" s="140">
        <v>607</v>
      </c>
      <c r="C117" s="140" t="s">
        <v>759</v>
      </c>
      <c r="D117" s="141" t="s">
        <v>577</v>
      </c>
      <c r="E117" s="141" t="s">
        <v>578</v>
      </c>
      <c r="F117" s="142" t="s">
        <v>158</v>
      </c>
      <c r="G117" s="142" t="s">
        <v>158</v>
      </c>
      <c r="H117" s="140" t="s">
        <v>58</v>
      </c>
      <c r="I117" s="140" t="s">
        <v>840</v>
      </c>
      <c r="J117" s="139">
        <v>2</v>
      </c>
      <c r="K117" s="139" t="s">
        <v>0</v>
      </c>
      <c r="L117" s="139" t="s">
        <v>0</v>
      </c>
      <c r="M117" s="143" t="s">
        <v>0</v>
      </c>
      <c r="N117" s="143" t="s">
        <v>0</v>
      </c>
      <c r="O117" s="143" t="s">
        <v>0</v>
      </c>
      <c r="P117" s="143" t="s">
        <v>0</v>
      </c>
      <c r="Q117" s="143" t="s">
        <v>0</v>
      </c>
      <c r="R117" s="143" t="s">
        <v>0</v>
      </c>
      <c r="S117" s="143" t="s">
        <v>0</v>
      </c>
      <c r="T117" s="143" t="s">
        <v>0</v>
      </c>
      <c r="U117" s="143">
        <v>1</v>
      </c>
      <c r="V117" s="143">
        <v>2</v>
      </c>
      <c r="W117" s="143">
        <v>1</v>
      </c>
      <c r="X117" s="143" t="s">
        <v>0</v>
      </c>
      <c r="Y117" s="143">
        <v>1</v>
      </c>
      <c r="Z117" s="143">
        <v>1</v>
      </c>
      <c r="AA117" s="144" t="s">
        <v>0</v>
      </c>
      <c r="AB117" s="145">
        <v>6</v>
      </c>
    </row>
    <row r="118" spans="1:28" ht="28.8" x14ac:dyDescent="0.3">
      <c r="A118" s="139">
        <v>185</v>
      </c>
      <c r="B118" s="140">
        <v>611</v>
      </c>
      <c r="C118" s="140" t="s">
        <v>762</v>
      </c>
      <c r="D118" s="141" t="s">
        <v>577</v>
      </c>
      <c r="E118" s="141" t="s">
        <v>582</v>
      </c>
      <c r="F118" s="142" t="s">
        <v>158</v>
      </c>
      <c r="G118" s="142" t="s">
        <v>158</v>
      </c>
      <c r="H118" s="140" t="s">
        <v>57</v>
      </c>
      <c r="I118" s="140" t="s">
        <v>841</v>
      </c>
      <c r="J118" s="139">
        <v>2</v>
      </c>
      <c r="K118" s="139" t="s">
        <v>0</v>
      </c>
      <c r="L118" s="139" t="s">
        <v>0</v>
      </c>
      <c r="M118" s="143" t="s">
        <v>0</v>
      </c>
      <c r="N118" s="143" t="s">
        <v>0</v>
      </c>
      <c r="O118" s="143" t="s">
        <v>0</v>
      </c>
      <c r="P118" s="143" t="s">
        <v>0</v>
      </c>
      <c r="Q118" s="143">
        <v>2</v>
      </c>
      <c r="R118" s="143" t="s">
        <v>0</v>
      </c>
      <c r="S118" s="143" t="s">
        <v>0</v>
      </c>
      <c r="T118" s="143">
        <v>1</v>
      </c>
      <c r="U118" s="143" t="s">
        <v>0</v>
      </c>
      <c r="V118" s="143">
        <v>1</v>
      </c>
      <c r="W118" s="143" t="s">
        <v>0</v>
      </c>
      <c r="X118" s="143" t="s">
        <v>0</v>
      </c>
      <c r="Y118" s="143" t="s">
        <v>0</v>
      </c>
      <c r="Z118" s="143" t="s">
        <v>0</v>
      </c>
      <c r="AA118" s="144">
        <v>1</v>
      </c>
      <c r="AB118" s="145">
        <v>5</v>
      </c>
    </row>
    <row r="119" spans="1:28" ht="28.8" x14ac:dyDescent="0.3">
      <c r="A119" s="139">
        <v>189</v>
      </c>
      <c r="B119" s="140">
        <v>775</v>
      </c>
      <c r="C119" s="140" t="s">
        <v>769</v>
      </c>
      <c r="D119" s="141" t="s">
        <v>577</v>
      </c>
      <c r="E119" s="141" t="s">
        <v>578</v>
      </c>
      <c r="F119" s="142" t="s">
        <v>397</v>
      </c>
      <c r="G119" s="142" t="s">
        <v>397</v>
      </c>
      <c r="H119" s="140" t="s">
        <v>57</v>
      </c>
      <c r="I119" s="140" t="s">
        <v>840</v>
      </c>
      <c r="J119" s="139">
        <v>1</v>
      </c>
      <c r="K119" s="139" t="s">
        <v>0</v>
      </c>
      <c r="L119" s="139" t="s">
        <v>0</v>
      </c>
      <c r="M119" s="143" t="s">
        <v>0</v>
      </c>
      <c r="N119" s="143" t="s">
        <v>0</v>
      </c>
      <c r="O119" s="143" t="s">
        <v>0</v>
      </c>
      <c r="P119" s="143" t="s">
        <v>0</v>
      </c>
      <c r="Q119" s="143" t="s">
        <v>0</v>
      </c>
      <c r="R119" s="143" t="s">
        <v>0</v>
      </c>
      <c r="S119" s="143">
        <v>1</v>
      </c>
      <c r="T119" s="143" t="s">
        <v>0</v>
      </c>
      <c r="U119" s="143" t="s">
        <v>0</v>
      </c>
      <c r="V119" s="143" t="s">
        <v>0</v>
      </c>
      <c r="W119" s="143" t="s">
        <v>0</v>
      </c>
      <c r="X119" s="143" t="s">
        <v>0</v>
      </c>
      <c r="Y119" s="143" t="s">
        <v>0</v>
      </c>
      <c r="Z119" s="143" t="s">
        <v>0</v>
      </c>
      <c r="AA119" s="144" t="s">
        <v>0</v>
      </c>
      <c r="AB119" s="145">
        <v>1</v>
      </c>
    </row>
    <row r="120" spans="1:28" ht="28.8" x14ac:dyDescent="0.3">
      <c r="A120" s="139">
        <v>191</v>
      </c>
      <c r="B120" s="140">
        <v>612</v>
      </c>
      <c r="C120" s="140" t="s">
        <v>770</v>
      </c>
      <c r="D120" s="141" t="s">
        <v>577</v>
      </c>
      <c r="E120" s="141" t="s">
        <v>578</v>
      </c>
      <c r="F120" s="142" t="s">
        <v>158</v>
      </c>
      <c r="G120" s="142" t="s">
        <v>158</v>
      </c>
      <c r="H120" s="140" t="s">
        <v>57</v>
      </c>
      <c r="I120" s="140" t="s">
        <v>840</v>
      </c>
      <c r="J120" s="139">
        <v>1</v>
      </c>
      <c r="K120" s="139" t="s">
        <v>0</v>
      </c>
      <c r="L120" s="139" t="s">
        <v>0</v>
      </c>
      <c r="M120" s="143" t="s">
        <v>0</v>
      </c>
      <c r="N120" s="143" t="s">
        <v>0</v>
      </c>
      <c r="O120" s="143" t="s">
        <v>0</v>
      </c>
      <c r="P120" s="143" t="s">
        <v>0</v>
      </c>
      <c r="Q120" s="143" t="s">
        <v>0</v>
      </c>
      <c r="R120" s="143" t="s">
        <v>0</v>
      </c>
      <c r="S120" s="143" t="s">
        <v>0</v>
      </c>
      <c r="T120" s="143">
        <v>1</v>
      </c>
      <c r="U120" s="143">
        <v>1</v>
      </c>
      <c r="V120" s="143">
        <v>1</v>
      </c>
      <c r="W120" s="143" t="s">
        <v>0</v>
      </c>
      <c r="X120" s="143" t="s">
        <v>0</v>
      </c>
      <c r="Y120" s="143">
        <v>1</v>
      </c>
      <c r="Z120" s="143" t="s">
        <v>0</v>
      </c>
      <c r="AA120" s="144" t="s">
        <v>0</v>
      </c>
      <c r="AB120" s="145">
        <v>4</v>
      </c>
    </row>
    <row r="121" spans="1:28" ht="28.8" x14ac:dyDescent="0.3">
      <c r="A121" s="139">
        <v>194</v>
      </c>
      <c r="B121" s="140">
        <v>829</v>
      </c>
      <c r="C121" s="140" t="s">
        <v>774</v>
      </c>
      <c r="D121" s="141" t="s">
        <v>577</v>
      </c>
      <c r="E121" s="141" t="s">
        <v>578</v>
      </c>
      <c r="F121" s="142" t="s">
        <v>442</v>
      </c>
      <c r="G121" s="142" t="s">
        <v>442</v>
      </c>
      <c r="H121" s="140" t="s">
        <v>57</v>
      </c>
      <c r="I121" s="140" t="s">
        <v>840</v>
      </c>
      <c r="J121" s="139">
        <v>2</v>
      </c>
      <c r="K121" s="139" t="s">
        <v>0</v>
      </c>
      <c r="L121" s="139" t="s">
        <v>0</v>
      </c>
      <c r="M121" s="143" t="s">
        <v>0</v>
      </c>
      <c r="N121" s="143" t="s">
        <v>0</v>
      </c>
      <c r="O121" s="143" t="s">
        <v>0</v>
      </c>
      <c r="P121" s="143" t="s">
        <v>0</v>
      </c>
      <c r="Q121" s="143" t="s">
        <v>0</v>
      </c>
      <c r="R121" s="143" t="s">
        <v>0</v>
      </c>
      <c r="S121" s="143" t="s">
        <v>0</v>
      </c>
      <c r="T121" s="143" t="s">
        <v>0</v>
      </c>
      <c r="U121" s="143" t="s">
        <v>0</v>
      </c>
      <c r="V121" s="143">
        <v>2</v>
      </c>
      <c r="W121" s="143" t="s">
        <v>0</v>
      </c>
      <c r="X121" s="143" t="s">
        <v>0</v>
      </c>
      <c r="Y121" s="143" t="s">
        <v>0</v>
      </c>
      <c r="Z121" s="143" t="s">
        <v>0</v>
      </c>
      <c r="AA121" s="144" t="s">
        <v>0</v>
      </c>
      <c r="AB121" s="145">
        <v>2</v>
      </c>
    </row>
    <row r="122" spans="1:28" ht="28.8" x14ac:dyDescent="0.3">
      <c r="A122" s="139">
        <v>196</v>
      </c>
      <c r="B122" s="140">
        <v>850</v>
      </c>
      <c r="C122" s="140" t="s">
        <v>779</v>
      </c>
      <c r="D122" s="141" t="s">
        <v>577</v>
      </c>
      <c r="E122" s="141" t="s">
        <v>578</v>
      </c>
      <c r="F122" s="142" t="s">
        <v>466</v>
      </c>
      <c r="G122" s="142" t="s">
        <v>466</v>
      </c>
      <c r="H122" s="140" t="s">
        <v>57</v>
      </c>
      <c r="I122" s="140" t="s">
        <v>841</v>
      </c>
      <c r="J122" s="139">
        <v>1</v>
      </c>
      <c r="K122" s="139" t="s">
        <v>0</v>
      </c>
      <c r="L122" s="139" t="s">
        <v>0</v>
      </c>
      <c r="M122" s="143" t="s">
        <v>0</v>
      </c>
      <c r="N122" s="143" t="s">
        <v>0</v>
      </c>
      <c r="O122" s="143" t="s">
        <v>0</v>
      </c>
      <c r="P122" s="143" t="s">
        <v>0</v>
      </c>
      <c r="Q122" s="143">
        <v>1</v>
      </c>
      <c r="R122" s="143">
        <v>1</v>
      </c>
      <c r="S122" s="143" t="s">
        <v>0</v>
      </c>
      <c r="T122" s="143" t="s">
        <v>0</v>
      </c>
      <c r="U122" s="143" t="s">
        <v>0</v>
      </c>
      <c r="V122" s="143" t="s">
        <v>0</v>
      </c>
      <c r="W122" s="143" t="s">
        <v>0</v>
      </c>
      <c r="X122" s="143" t="s">
        <v>0</v>
      </c>
      <c r="Y122" s="143" t="s">
        <v>0</v>
      </c>
      <c r="Z122" s="143" t="s">
        <v>0</v>
      </c>
      <c r="AA122" s="144" t="s">
        <v>0</v>
      </c>
      <c r="AB122" s="145">
        <v>2</v>
      </c>
    </row>
    <row r="123" spans="1:28" ht="28.8" x14ac:dyDescent="0.3">
      <c r="A123" s="139">
        <v>197</v>
      </c>
      <c r="B123" s="140">
        <v>850</v>
      </c>
      <c r="C123" s="140" t="s">
        <v>779</v>
      </c>
      <c r="D123" s="141" t="s">
        <v>577</v>
      </c>
      <c r="E123" s="141" t="s">
        <v>578</v>
      </c>
      <c r="F123" s="142" t="s">
        <v>466</v>
      </c>
      <c r="G123" s="142" t="s">
        <v>466</v>
      </c>
      <c r="H123" s="140" t="s">
        <v>57</v>
      </c>
      <c r="I123" s="140" t="s">
        <v>842</v>
      </c>
      <c r="J123" s="139">
        <v>1</v>
      </c>
      <c r="K123" s="139" t="s">
        <v>0</v>
      </c>
      <c r="L123" s="139" t="s">
        <v>0</v>
      </c>
      <c r="M123" s="143" t="s">
        <v>0</v>
      </c>
      <c r="N123" s="143" t="s">
        <v>0</v>
      </c>
      <c r="O123" s="143" t="s">
        <v>0</v>
      </c>
      <c r="P123" s="143" t="s">
        <v>0</v>
      </c>
      <c r="Q123" s="143">
        <v>1</v>
      </c>
      <c r="R123" s="143">
        <v>1</v>
      </c>
      <c r="S123" s="143" t="s">
        <v>0</v>
      </c>
      <c r="T123" s="143" t="s">
        <v>0</v>
      </c>
      <c r="U123" s="143" t="s">
        <v>0</v>
      </c>
      <c r="V123" s="143" t="s">
        <v>0</v>
      </c>
      <c r="W123" s="143" t="s">
        <v>0</v>
      </c>
      <c r="X123" s="143" t="s">
        <v>0</v>
      </c>
      <c r="Y123" s="143" t="s">
        <v>0</v>
      </c>
      <c r="Z123" s="143" t="s">
        <v>0</v>
      </c>
      <c r="AA123" s="144" t="s">
        <v>0</v>
      </c>
      <c r="AB123" s="145">
        <v>2</v>
      </c>
    </row>
    <row r="124" spans="1:28" ht="28.8" x14ac:dyDescent="0.3">
      <c r="A124" s="139">
        <v>202</v>
      </c>
      <c r="B124" s="140">
        <v>855</v>
      </c>
      <c r="C124" s="140" t="s">
        <v>788</v>
      </c>
      <c r="D124" s="141" t="s">
        <v>577</v>
      </c>
      <c r="E124" s="141" t="s">
        <v>578</v>
      </c>
      <c r="F124" s="142" t="s">
        <v>466</v>
      </c>
      <c r="G124" s="142" t="s">
        <v>466</v>
      </c>
      <c r="H124" s="140" t="s">
        <v>58</v>
      </c>
      <c r="I124" s="140" t="s">
        <v>842</v>
      </c>
      <c r="J124" s="139">
        <v>1</v>
      </c>
      <c r="K124" s="139" t="s">
        <v>0</v>
      </c>
      <c r="L124" s="139" t="s">
        <v>0</v>
      </c>
      <c r="M124" s="143" t="s">
        <v>0</v>
      </c>
      <c r="N124" s="143" t="s">
        <v>0</v>
      </c>
      <c r="O124" s="143" t="s">
        <v>0</v>
      </c>
      <c r="P124" s="143" t="s">
        <v>0</v>
      </c>
      <c r="Q124" s="143" t="s">
        <v>0</v>
      </c>
      <c r="R124" s="143">
        <v>1</v>
      </c>
      <c r="S124" s="143" t="s">
        <v>0</v>
      </c>
      <c r="T124" s="143" t="s">
        <v>0</v>
      </c>
      <c r="U124" s="143" t="s">
        <v>0</v>
      </c>
      <c r="V124" s="143">
        <v>1</v>
      </c>
      <c r="W124" s="143" t="s">
        <v>0</v>
      </c>
      <c r="X124" s="143">
        <v>1</v>
      </c>
      <c r="Y124" s="143" t="s">
        <v>0</v>
      </c>
      <c r="Z124" s="143" t="s">
        <v>0</v>
      </c>
      <c r="AA124" s="144" t="s">
        <v>0</v>
      </c>
      <c r="AB124" s="145">
        <v>3</v>
      </c>
    </row>
    <row r="125" spans="1:28" ht="28.8" x14ac:dyDescent="0.3">
      <c r="A125" s="139">
        <v>204</v>
      </c>
      <c r="B125" s="140">
        <v>839</v>
      </c>
      <c r="C125" s="140" t="s">
        <v>790</v>
      </c>
      <c r="D125" s="141" t="s">
        <v>577</v>
      </c>
      <c r="E125" s="141" t="s">
        <v>578</v>
      </c>
      <c r="F125" s="142" t="s">
        <v>466</v>
      </c>
      <c r="G125" s="142" t="s">
        <v>466</v>
      </c>
      <c r="H125" s="140" t="s">
        <v>57</v>
      </c>
      <c r="I125" s="140" t="s">
        <v>841</v>
      </c>
      <c r="J125" s="139">
        <v>1</v>
      </c>
      <c r="K125" s="139">
        <v>1</v>
      </c>
      <c r="L125" s="139">
        <v>2633240.2599999998</v>
      </c>
      <c r="M125" s="143" t="s">
        <v>0</v>
      </c>
      <c r="N125" s="143" t="s">
        <v>0</v>
      </c>
      <c r="O125" s="143" t="s">
        <v>0</v>
      </c>
      <c r="P125" s="143" t="s">
        <v>0</v>
      </c>
      <c r="Q125" s="143">
        <v>1</v>
      </c>
      <c r="R125" s="143">
        <v>1</v>
      </c>
      <c r="S125" s="143" t="s">
        <v>0</v>
      </c>
      <c r="T125" s="143" t="s">
        <v>0</v>
      </c>
      <c r="U125" s="143" t="s">
        <v>0</v>
      </c>
      <c r="V125" s="143">
        <v>1</v>
      </c>
      <c r="W125" s="143" t="s">
        <v>0</v>
      </c>
      <c r="X125" s="143">
        <v>1</v>
      </c>
      <c r="Y125" s="143" t="s">
        <v>0</v>
      </c>
      <c r="Z125" s="143" t="s">
        <v>0</v>
      </c>
      <c r="AA125" s="144" t="s">
        <v>0</v>
      </c>
      <c r="AB125" s="145">
        <v>2633245.2599999998</v>
      </c>
    </row>
    <row r="126" spans="1:28" ht="28.8" x14ac:dyDescent="0.3">
      <c r="A126" s="139">
        <v>205</v>
      </c>
      <c r="B126" s="140">
        <v>839</v>
      </c>
      <c r="C126" s="140" t="s">
        <v>790</v>
      </c>
      <c r="D126" s="141" t="s">
        <v>577</v>
      </c>
      <c r="E126" s="141" t="s">
        <v>578</v>
      </c>
      <c r="F126" s="142" t="s">
        <v>466</v>
      </c>
      <c r="G126" s="142" t="s">
        <v>466</v>
      </c>
      <c r="H126" s="140" t="s">
        <v>57</v>
      </c>
      <c r="I126" s="140" t="s">
        <v>842</v>
      </c>
      <c r="J126" s="139">
        <v>1</v>
      </c>
      <c r="K126" s="139" t="s">
        <v>0</v>
      </c>
      <c r="L126" s="139" t="s">
        <v>0</v>
      </c>
      <c r="M126" s="143" t="s">
        <v>0</v>
      </c>
      <c r="N126" s="143" t="s">
        <v>0</v>
      </c>
      <c r="O126" s="143" t="s">
        <v>0</v>
      </c>
      <c r="P126" s="143" t="s">
        <v>0</v>
      </c>
      <c r="Q126" s="143" t="s">
        <v>0</v>
      </c>
      <c r="R126" s="143">
        <v>1</v>
      </c>
      <c r="S126" s="143" t="s">
        <v>0</v>
      </c>
      <c r="T126" s="143" t="s">
        <v>0</v>
      </c>
      <c r="U126" s="143" t="s">
        <v>0</v>
      </c>
      <c r="V126" s="143">
        <v>1</v>
      </c>
      <c r="W126" s="143" t="s">
        <v>0</v>
      </c>
      <c r="X126" s="143" t="s">
        <v>0</v>
      </c>
      <c r="Y126" s="143" t="s">
        <v>0</v>
      </c>
      <c r="Z126" s="143" t="s">
        <v>0</v>
      </c>
      <c r="AA126" s="144" t="s">
        <v>0</v>
      </c>
      <c r="AB126" s="145">
        <v>2</v>
      </c>
    </row>
    <row r="127" spans="1:28" ht="38.4" x14ac:dyDescent="0.3">
      <c r="A127" s="139">
        <v>208</v>
      </c>
      <c r="B127" s="140">
        <v>799</v>
      </c>
      <c r="C127" s="140" t="s">
        <v>792</v>
      </c>
      <c r="D127" s="141" t="s">
        <v>577</v>
      </c>
      <c r="E127" s="141" t="s">
        <v>578</v>
      </c>
      <c r="F127" s="142" t="s">
        <v>422</v>
      </c>
      <c r="G127" s="142" t="s">
        <v>422</v>
      </c>
      <c r="H127" s="140" t="s">
        <v>58</v>
      </c>
      <c r="I127" s="140" t="s">
        <v>841</v>
      </c>
      <c r="J127" s="139">
        <v>3</v>
      </c>
      <c r="K127" s="139" t="s">
        <v>0</v>
      </c>
      <c r="L127" s="139" t="s">
        <v>0</v>
      </c>
      <c r="M127" s="143" t="s">
        <v>0</v>
      </c>
      <c r="N127" s="143" t="s">
        <v>0</v>
      </c>
      <c r="O127" s="143" t="s">
        <v>0</v>
      </c>
      <c r="P127" s="143" t="s">
        <v>0</v>
      </c>
      <c r="Q127" s="143" t="s">
        <v>0</v>
      </c>
      <c r="R127" s="143" t="s">
        <v>0</v>
      </c>
      <c r="S127" s="143" t="s">
        <v>0</v>
      </c>
      <c r="T127" s="143" t="s">
        <v>0</v>
      </c>
      <c r="U127" s="143" t="s">
        <v>0</v>
      </c>
      <c r="V127" s="143" t="s">
        <v>0</v>
      </c>
      <c r="W127" s="143">
        <v>1</v>
      </c>
      <c r="X127" s="143">
        <v>1</v>
      </c>
      <c r="Y127" s="143" t="s">
        <v>0</v>
      </c>
      <c r="Z127" s="143" t="s">
        <v>0</v>
      </c>
      <c r="AA127" s="144" t="s">
        <v>0</v>
      </c>
      <c r="AB127" s="145">
        <v>2</v>
      </c>
    </row>
    <row r="128" spans="1:28" ht="38.4" x14ac:dyDescent="0.3">
      <c r="A128" s="139">
        <v>209</v>
      </c>
      <c r="B128" s="140">
        <v>799</v>
      </c>
      <c r="C128" s="140" t="s">
        <v>792</v>
      </c>
      <c r="D128" s="141" t="s">
        <v>577</v>
      </c>
      <c r="E128" s="141" t="s">
        <v>578</v>
      </c>
      <c r="F128" s="142" t="s">
        <v>422</v>
      </c>
      <c r="G128" s="142" t="s">
        <v>422</v>
      </c>
      <c r="H128" s="140" t="s">
        <v>58</v>
      </c>
      <c r="I128" s="140" t="s">
        <v>842</v>
      </c>
      <c r="J128" s="139">
        <v>3</v>
      </c>
      <c r="K128" s="139" t="s">
        <v>0</v>
      </c>
      <c r="L128" s="139" t="s">
        <v>0</v>
      </c>
      <c r="M128" s="143" t="s">
        <v>0</v>
      </c>
      <c r="N128" s="143" t="s">
        <v>0</v>
      </c>
      <c r="O128" s="143" t="s">
        <v>0</v>
      </c>
      <c r="P128" s="143" t="s">
        <v>0</v>
      </c>
      <c r="Q128" s="143" t="s">
        <v>0</v>
      </c>
      <c r="R128" s="143" t="s">
        <v>0</v>
      </c>
      <c r="S128" s="143" t="s">
        <v>0</v>
      </c>
      <c r="T128" s="143" t="s">
        <v>0</v>
      </c>
      <c r="U128" s="143" t="s">
        <v>0</v>
      </c>
      <c r="V128" s="143" t="s">
        <v>0</v>
      </c>
      <c r="W128" s="143">
        <v>2</v>
      </c>
      <c r="X128" s="143">
        <v>2</v>
      </c>
      <c r="Y128" s="143" t="s">
        <v>0</v>
      </c>
      <c r="Z128" s="143" t="s">
        <v>0</v>
      </c>
      <c r="AA128" s="144" t="s">
        <v>0</v>
      </c>
      <c r="AB128" s="145">
        <v>4</v>
      </c>
    </row>
    <row r="129" spans="1:28" ht="38.4" x14ac:dyDescent="0.3">
      <c r="A129" s="139">
        <v>210</v>
      </c>
      <c r="B129" s="140">
        <v>799</v>
      </c>
      <c r="C129" s="140" t="s">
        <v>792</v>
      </c>
      <c r="D129" s="141" t="s">
        <v>577</v>
      </c>
      <c r="E129" s="141" t="s">
        <v>578</v>
      </c>
      <c r="F129" s="142" t="s">
        <v>422</v>
      </c>
      <c r="G129" s="142" t="s">
        <v>422</v>
      </c>
      <c r="H129" s="140" t="s">
        <v>58</v>
      </c>
      <c r="I129" s="140" t="s">
        <v>840</v>
      </c>
      <c r="J129" s="139">
        <v>2</v>
      </c>
      <c r="K129" s="139" t="s">
        <v>0</v>
      </c>
      <c r="L129" s="139" t="s">
        <v>0</v>
      </c>
      <c r="M129" s="143" t="s">
        <v>0</v>
      </c>
      <c r="N129" s="143" t="s">
        <v>0</v>
      </c>
      <c r="O129" s="143" t="s">
        <v>0</v>
      </c>
      <c r="P129" s="143" t="s">
        <v>0</v>
      </c>
      <c r="Q129" s="143" t="s">
        <v>0</v>
      </c>
      <c r="R129" s="143" t="s">
        <v>0</v>
      </c>
      <c r="S129" s="143" t="s">
        <v>0</v>
      </c>
      <c r="T129" s="143" t="s">
        <v>0</v>
      </c>
      <c r="U129" s="143" t="s">
        <v>0</v>
      </c>
      <c r="V129" s="143" t="s">
        <v>0</v>
      </c>
      <c r="W129" s="143">
        <v>1</v>
      </c>
      <c r="X129" s="143">
        <v>1</v>
      </c>
      <c r="Y129" s="143" t="s">
        <v>0</v>
      </c>
      <c r="Z129" s="143" t="s">
        <v>0</v>
      </c>
      <c r="AA129" s="144" t="s">
        <v>0</v>
      </c>
      <c r="AB129" s="145">
        <v>2</v>
      </c>
    </row>
    <row r="130" spans="1:28" ht="28.8" x14ac:dyDescent="0.3">
      <c r="A130" s="139">
        <v>211</v>
      </c>
      <c r="B130" s="140">
        <v>616</v>
      </c>
      <c r="C130" s="140" t="s">
        <v>793</v>
      </c>
      <c r="D130" s="141" t="s">
        <v>577</v>
      </c>
      <c r="E130" s="141" t="s">
        <v>578</v>
      </c>
      <c r="F130" s="142" t="s">
        <v>158</v>
      </c>
      <c r="G130" s="142" t="s">
        <v>158</v>
      </c>
      <c r="H130" s="140" t="s">
        <v>57</v>
      </c>
      <c r="I130" s="140" t="s">
        <v>840</v>
      </c>
      <c r="J130" s="139">
        <v>1</v>
      </c>
      <c r="K130" s="139" t="s">
        <v>0</v>
      </c>
      <c r="L130" s="139" t="s">
        <v>0</v>
      </c>
      <c r="M130" s="143" t="s">
        <v>0</v>
      </c>
      <c r="N130" s="143" t="s">
        <v>0</v>
      </c>
      <c r="O130" s="143">
        <v>1</v>
      </c>
      <c r="P130" s="143" t="s">
        <v>0</v>
      </c>
      <c r="Q130" s="143">
        <v>1</v>
      </c>
      <c r="R130" s="143" t="s">
        <v>0</v>
      </c>
      <c r="S130" s="143" t="s">
        <v>0</v>
      </c>
      <c r="T130" s="143">
        <v>1</v>
      </c>
      <c r="U130" s="143" t="s">
        <v>0</v>
      </c>
      <c r="V130" s="143">
        <v>1</v>
      </c>
      <c r="W130" s="143" t="s">
        <v>0</v>
      </c>
      <c r="X130" s="143" t="s">
        <v>0</v>
      </c>
      <c r="Y130" s="143" t="s">
        <v>0</v>
      </c>
      <c r="Z130" s="143" t="s">
        <v>0</v>
      </c>
      <c r="AA130" s="144" t="s">
        <v>0</v>
      </c>
      <c r="AB130" s="145">
        <v>4</v>
      </c>
    </row>
    <row r="131" spans="1:28" ht="28.8" x14ac:dyDescent="0.3">
      <c r="A131" s="139">
        <v>212</v>
      </c>
      <c r="B131" s="140">
        <v>616</v>
      </c>
      <c r="C131" s="140" t="s">
        <v>793</v>
      </c>
      <c r="D131" s="141" t="s">
        <v>577</v>
      </c>
      <c r="E131" s="141" t="s">
        <v>578</v>
      </c>
      <c r="F131" s="142" t="s">
        <v>158</v>
      </c>
      <c r="G131" s="142" t="s">
        <v>158</v>
      </c>
      <c r="H131" s="140" t="s">
        <v>57</v>
      </c>
      <c r="I131" s="140" t="s">
        <v>842</v>
      </c>
      <c r="J131" s="139">
        <v>1</v>
      </c>
      <c r="K131" s="139">
        <v>1</v>
      </c>
      <c r="L131" s="139">
        <v>11583873</v>
      </c>
      <c r="M131" s="143" t="s">
        <v>0</v>
      </c>
      <c r="N131" s="143" t="s">
        <v>0</v>
      </c>
      <c r="O131" s="143" t="s">
        <v>0</v>
      </c>
      <c r="P131" s="143" t="s">
        <v>0</v>
      </c>
      <c r="Q131" s="143" t="s">
        <v>0</v>
      </c>
      <c r="R131" s="143" t="s">
        <v>0</v>
      </c>
      <c r="S131" s="143" t="s">
        <v>0</v>
      </c>
      <c r="T131" s="143">
        <v>1</v>
      </c>
      <c r="U131" s="143" t="s">
        <v>0</v>
      </c>
      <c r="V131" s="143" t="s">
        <v>0</v>
      </c>
      <c r="W131" s="143" t="s">
        <v>0</v>
      </c>
      <c r="X131" s="143" t="s">
        <v>0</v>
      </c>
      <c r="Y131" s="143" t="s">
        <v>0</v>
      </c>
      <c r="Z131" s="143" t="s">
        <v>0</v>
      </c>
      <c r="AA131" s="144" t="s">
        <v>0</v>
      </c>
      <c r="AB131" s="145">
        <v>11583875</v>
      </c>
    </row>
    <row r="132" spans="1:28" ht="28.8" x14ac:dyDescent="0.3">
      <c r="A132" s="139">
        <v>219</v>
      </c>
      <c r="B132" s="140">
        <v>857</v>
      </c>
      <c r="C132" s="140" t="s">
        <v>801</v>
      </c>
      <c r="D132" s="141" t="s">
        <v>577</v>
      </c>
      <c r="E132" s="141" t="s">
        <v>578</v>
      </c>
      <c r="F132" s="142" t="s">
        <v>466</v>
      </c>
      <c r="G132" s="142" t="s">
        <v>466</v>
      </c>
      <c r="H132" s="140" t="s">
        <v>57</v>
      </c>
      <c r="I132" s="140" t="s">
        <v>841</v>
      </c>
      <c r="J132" s="139">
        <v>1</v>
      </c>
      <c r="K132" s="139">
        <v>1</v>
      </c>
      <c r="L132" s="139">
        <v>3404610</v>
      </c>
      <c r="M132" s="143" t="s">
        <v>0</v>
      </c>
      <c r="N132" s="143" t="s">
        <v>0</v>
      </c>
      <c r="O132" s="143" t="s">
        <v>0</v>
      </c>
      <c r="P132" s="143" t="s">
        <v>0</v>
      </c>
      <c r="Q132" s="143">
        <v>1</v>
      </c>
      <c r="R132" s="143">
        <v>1</v>
      </c>
      <c r="S132" s="143" t="s">
        <v>0</v>
      </c>
      <c r="T132" s="143" t="s">
        <v>0</v>
      </c>
      <c r="U132" s="143" t="s">
        <v>0</v>
      </c>
      <c r="V132" s="143" t="s">
        <v>0</v>
      </c>
      <c r="W132" s="143" t="s">
        <v>0</v>
      </c>
      <c r="X132" s="143" t="s">
        <v>0</v>
      </c>
      <c r="Y132" s="143" t="s">
        <v>0</v>
      </c>
      <c r="Z132" s="143" t="s">
        <v>0</v>
      </c>
      <c r="AA132" s="144" t="s">
        <v>0</v>
      </c>
      <c r="AB132" s="145">
        <v>3404613</v>
      </c>
    </row>
    <row r="133" spans="1:28" ht="28.8" x14ac:dyDescent="0.3">
      <c r="A133" s="139">
        <v>220</v>
      </c>
      <c r="B133" s="140">
        <v>857</v>
      </c>
      <c r="C133" s="140" t="s">
        <v>801</v>
      </c>
      <c r="D133" s="141" t="s">
        <v>577</v>
      </c>
      <c r="E133" s="141" t="s">
        <v>578</v>
      </c>
      <c r="F133" s="142" t="s">
        <v>466</v>
      </c>
      <c r="G133" s="142" t="s">
        <v>466</v>
      </c>
      <c r="H133" s="140" t="s">
        <v>57</v>
      </c>
      <c r="I133" s="140" t="s">
        <v>840</v>
      </c>
      <c r="J133" s="139">
        <v>1</v>
      </c>
      <c r="K133" s="139">
        <v>1</v>
      </c>
      <c r="L133" s="139">
        <v>5736962.7400000002</v>
      </c>
      <c r="M133" s="143" t="s">
        <v>0</v>
      </c>
      <c r="N133" s="143" t="s">
        <v>0</v>
      </c>
      <c r="O133" s="143" t="s">
        <v>0</v>
      </c>
      <c r="P133" s="143" t="s">
        <v>0</v>
      </c>
      <c r="Q133" s="143">
        <v>1</v>
      </c>
      <c r="R133" s="143">
        <v>1</v>
      </c>
      <c r="S133" s="143" t="s">
        <v>0</v>
      </c>
      <c r="T133" s="143" t="s">
        <v>0</v>
      </c>
      <c r="U133" s="143" t="s">
        <v>0</v>
      </c>
      <c r="V133" s="143" t="s">
        <v>0</v>
      </c>
      <c r="W133" s="143" t="s">
        <v>0</v>
      </c>
      <c r="X133" s="143">
        <v>1</v>
      </c>
      <c r="Y133" s="143" t="s">
        <v>0</v>
      </c>
      <c r="Z133" s="143" t="s">
        <v>0</v>
      </c>
      <c r="AA133" s="144" t="s">
        <v>0</v>
      </c>
      <c r="AB133" s="145">
        <v>5736966.7400000002</v>
      </c>
    </row>
    <row r="134" spans="1:28" ht="28.8" x14ac:dyDescent="0.3">
      <c r="A134" s="139">
        <v>221</v>
      </c>
      <c r="B134" s="140">
        <v>801</v>
      </c>
      <c r="C134" s="140" t="s">
        <v>802</v>
      </c>
      <c r="D134" s="141" t="s">
        <v>577</v>
      </c>
      <c r="E134" s="141" t="s">
        <v>578</v>
      </c>
      <c r="F134" s="142" t="s">
        <v>422</v>
      </c>
      <c r="G134" s="142" t="s">
        <v>422</v>
      </c>
      <c r="H134" s="140" t="s">
        <v>57</v>
      </c>
      <c r="I134" s="140" t="s">
        <v>842</v>
      </c>
      <c r="J134" s="139">
        <v>6</v>
      </c>
      <c r="K134" s="139">
        <v>3</v>
      </c>
      <c r="L134" s="139">
        <v>23279340</v>
      </c>
      <c r="M134" s="143" t="s">
        <v>0</v>
      </c>
      <c r="N134" s="143" t="s">
        <v>0</v>
      </c>
      <c r="O134" s="143" t="s">
        <v>0</v>
      </c>
      <c r="P134" s="143" t="s">
        <v>0</v>
      </c>
      <c r="Q134" s="143" t="s">
        <v>0</v>
      </c>
      <c r="R134" s="143" t="s">
        <v>0</v>
      </c>
      <c r="S134" s="143" t="s">
        <v>0</v>
      </c>
      <c r="T134" s="143" t="s">
        <v>0</v>
      </c>
      <c r="U134" s="143" t="s">
        <v>0</v>
      </c>
      <c r="V134" s="143" t="s">
        <v>0</v>
      </c>
      <c r="W134" s="143" t="s">
        <v>0</v>
      </c>
      <c r="X134" s="143">
        <v>3</v>
      </c>
      <c r="Y134" s="143" t="s">
        <v>0</v>
      </c>
      <c r="Z134" s="143" t="s">
        <v>0</v>
      </c>
      <c r="AA134" s="144">
        <v>2</v>
      </c>
      <c r="AB134" s="145">
        <v>23279348</v>
      </c>
    </row>
    <row r="135" spans="1:28" ht="28.8" x14ac:dyDescent="0.3">
      <c r="A135" s="139">
        <v>223</v>
      </c>
      <c r="B135" s="140">
        <v>833</v>
      </c>
      <c r="C135" s="140" t="s">
        <v>806</v>
      </c>
      <c r="D135" s="141" t="s">
        <v>577</v>
      </c>
      <c r="E135" s="141" t="s">
        <v>578</v>
      </c>
      <c r="F135" s="142" t="s">
        <v>442</v>
      </c>
      <c r="G135" s="142" t="s">
        <v>442</v>
      </c>
      <c r="H135" s="140" t="s">
        <v>57</v>
      </c>
      <c r="I135" s="140" t="s">
        <v>840</v>
      </c>
      <c r="J135" s="139">
        <v>3</v>
      </c>
      <c r="K135" s="139">
        <v>3</v>
      </c>
      <c r="L135" s="139">
        <v>21301971</v>
      </c>
      <c r="M135" s="143" t="s">
        <v>0</v>
      </c>
      <c r="N135" s="143" t="s">
        <v>0</v>
      </c>
      <c r="O135" s="143" t="s">
        <v>0</v>
      </c>
      <c r="P135" s="143" t="s">
        <v>0</v>
      </c>
      <c r="Q135" s="143">
        <v>3</v>
      </c>
      <c r="R135" s="143" t="s">
        <v>0</v>
      </c>
      <c r="S135" s="143" t="s">
        <v>0</v>
      </c>
      <c r="T135" s="143">
        <v>3</v>
      </c>
      <c r="U135" s="143" t="s">
        <v>0</v>
      </c>
      <c r="V135" s="143">
        <v>1</v>
      </c>
      <c r="W135" s="143" t="s">
        <v>0</v>
      </c>
      <c r="X135" s="143">
        <v>3</v>
      </c>
      <c r="Y135" s="143" t="s">
        <v>0</v>
      </c>
      <c r="Z135" s="143" t="s">
        <v>0</v>
      </c>
      <c r="AA135" s="144" t="s">
        <v>0</v>
      </c>
      <c r="AB135" s="145">
        <v>21301984</v>
      </c>
    </row>
    <row r="136" spans="1:28" ht="28.8" x14ac:dyDescent="0.3">
      <c r="A136" s="139">
        <v>227</v>
      </c>
      <c r="B136" s="140">
        <v>728</v>
      </c>
      <c r="C136" s="140" t="s">
        <v>810</v>
      </c>
      <c r="D136" s="141" t="s">
        <v>577</v>
      </c>
      <c r="E136" s="141" t="s">
        <v>582</v>
      </c>
      <c r="F136" s="142" t="s">
        <v>347</v>
      </c>
      <c r="G136" s="142" t="s">
        <v>347</v>
      </c>
      <c r="H136" s="140" t="s">
        <v>61</v>
      </c>
      <c r="I136" s="140" t="s">
        <v>842</v>
      </c>
      <c r="J136" s="139">
        <v>1</v>
      </c>
      <c r="K136" s="139" t="s">
        <v>0</v>
      </c>
      <c r="L136" s="139" t="s">
        <v>0</v>
      </c>
      <c r="M136" s="143" t="s">
        <v>0</v>
      </c>
      <c r="N136" s="143" t="s">
        <v>0</v>
      </c>
      <c r="O136" s="143" t="s">
        <v>0</v>
      </c>
      <c r="P136" s="143" t="s">
        <v>0</v>
      </c>
      <c r="Q136" s="143" t="s">
        <v>0</v>
      </c>
      <c r="R136" s="143" t="s">
        <v>0</v>
      </c>
      <c r="S136" s="143" t="s">
        <v>0</v>
      </c>
      <c r="T136" s="143" t="s">
        <v>0</v>
      </c>
      <c r="U136" s="143" t="s">
        <v>0</v>
      </c>
      <c r="V136" s="143">
        <v>1</v>
      </c>
      <c r="W136" s="143" t="s">
        <v>0</v>
      </c>
      <c r="X136" s="143" t="s">
        <v>0</v>
      </c>
      <c r="Y136" s="143" t="s">
        <v>0</v>
      </c>
      <c r="Z136" s="143" t="s">
        <v>0</v>
      </c>
      <c r="AA136" s="144" t="s">
        <v>0</v>
      </c>
      <c r="AB136" s="145">
        <v>1</v>
      </c>
    </row>
    <row r="137" spans="1:28" ht="28.8" x14ac:dyDescent="0.3">
      <c r="A137" s="139">
        <v>228</v>
      </c>
      <c r="B137" s="140">
        <v>728</v>
      </c>
      <c r="C137" s="140" t="s">
        <v>810</v>
      </c>
      <c r="D137" s="141" t="s">
        <v>577</v>
      </c>
      <c r="E137" s="141" t="s">
        <v>582</v>
      </c>
      <c r="F137" s="142" t="s">
        <v>347</v>
      </c>
      <c r="G137" s="142" t="s">
        <v>347</v>
      </c>
      <c r="H137" s="140" t="s">
        <v>61</v>
      </c>
      <c r="I137" s="140" t="s">
        <v>841</v>
      </c>
      <c r="J137" s="139">
        <v>2</v>
      </c>
      <c r="K137" s="139" t="s">
        <v>0</v>
      </c>
      <c r="L137" s="139" t="s">
        <v>0</v>
      </c>
      <c r="M137" s="143" t="s">
        <v>0</v>
      </c>
      <c r="N137" s="143" t="s">
        <v>0</v>
      </c>
      <c r="O137" s="143" t="s">
        <v>0</v>
      </c>
      <c r="P137" s="143" t="s">
        <v>0</v>
      </c>
      <c r="Q137" s="143" t="s">
        <v>0</v>
      </c>
      <c r="R137" s="143" t="s">
        <v>0</v>
      </c>
      <c r="S137" s="143" t="s">
        <v>0</v>
      </c>
      <c r="T137" s="143" t="s">
        <v>0</v>
      </c>
      <c r="U137" s="143" t="s">
        <v>0</v>
      </c>
      <c r="V137" s="143">
        <v>2</v>
      </c>
      <c r="W137" s="143" t="s">
        <v>0</v>
      </c>
      <c r="X137" s="143" t="s">
        <v>0</v>
      </c>
      <c r="Y137" s="143" t="s">
        <v>0</v>
      </c>
      <c r="Z137" s="143" t="s">
        <v>0</v>
      </c>
      <c r="AA137" s="144" t="s">
        <v>0</v>
      </c>
      <c r="AB137" s="145">
        <v>2</v>
      </c>
    </row>
    <row r="138" spans="1:28" ht="28.8" x14ac:dyDescent="0.3">
      <c r="A138" s="139">
        <v>233</v>
      </c>
      <c r="B138" s="140">
        <v>734</v>
      </c>
      <c r="C138" s="140" t="s">
        <v>816</v>
      </c>
      <c r="D138" s="141" t="s">
        <v>577</v>
      </c>
      <c r="E138" s="141" t="s">
        <v>582</v>
      </c>
      <c r="F138" s="142" t="s">
        <v>347</v>
      </c>
      <c r="G138" s="142" t="s">
        <v>347</v>
      </c>
      <c r="H138" s="140" t="s">
        <v>57</v>
      </c>
      <c r="I138" s="140" t="s">
        <v>842</v>
      </c>
      <c r="J138" s="139">
        <v>6</v>
      </c>
      <c r="K138" s="139" t="s">
        <v>0</v>
      </c>
      <c r="L138" s="139" t="s">
        <v>0</v>
      </c>
      <c r="M138" s="143" t="s">
        <v>0</v>
      </c>
      <c r="N138" s="143" t="s">
        <v>0</v>
      </c>
      <c r="O138" s="143" t="s">
        <v>0</v>
      </c>
      <c r="P138" s="143" t="s">
        <v>0</v>
      </c>
      <c r="Q138" s="143" t="s">
        <v>0</v>
      </c>
      <c r="R138" s="143" t="s">
        <v>0</v>
      </c>
      <c r="S138" s="143" t="s">
        <v>0</v>
      </c>
      <c r="T138" s="143" t="s">
        <v>0</v>
      </c>
      <c r="U138" s="143" t="s">
        <v>0</v>
      </c>
      <c r="V138" s="143">
        <v>6</v>
      </c>
      <c r="W138" s="143">
        <v>6</v>
      </c>
      <c r="X138" s="143">
        <v>6</v>
      </c>
      <c r="Y138" s="143" t="s">
        <v>0</v>
      </c>
      <c r="Z138" s="143" t="s">
        <v>0</v>
      </c>
      <c r="AA138" s="144" t="s">
        <v>0</v>
      </c>
      <c r="AB138" s="145">
        <v>18</v>
      </c>
    </row>
    <row r="139" spans="1:28" ht="28.8" x14ac:dyDescent="0.3">
      <c r="A139" s="139">
        <v>235</v>
      </c>
      <c r="B139" s="140">
        <v>868</v>
      </c>
      <c r="C139" s="140" t="s">
        <v>820</v>
      </c>
      <c r="D139" s="141" t="s">
        <v>577</v>
      </c>
      <c r="E139" s="141" t="s">
        <v>578</v>
      </c>
      <c r="F139" s="142" t="s">
        <v>466</v>
      </c>
      <c r="G139" s="142" t="s">
        <v>466</v>
      </c>
      <c r="H139" s="140" t="s">
        <v>58</v>
      </c>
      <c r="I139" s="140" t="s">
        <v>842</v>
      </c>
      <c r="J139" s="139">
        <v>1</v>
      </c>
      <c r="K139" s="139">
        <v>1</v>
      </c>
      <c r="L139" s="139">
        <v>2621308</v>
      </c>
      <c r="M139" s="143" t="s">
        <v>0</v>
      </c>
      <c r="N139" s="143" t="s">
        <v>0</v>
      </c>
      <c r="O139" s="143" t="s">
        <v>0</v>
      </c>
      <c r="P139" s="143" t="s">
        <v>0</v>
      </c>
      <c r="Q139" s="143">
        <v>1</v>
      </c>
      <c r="R139" s="143">
        <v>1</v>
      </c>
      <c r="S139" s="143" t="s">
        <v>0</v>
      </c>
      <c r="T139" s="143" t="s">
        <v>0</v>
      </c>
      <c r="U139" s="143" t="s">
        <v>0</v>
      </c>
      <c r="V139" s="143" t="s">
        <v>0</v>
      </c>
      <c r="W139" s="143" t="s">
        <v>0</v>
      </c>
      <c r="X139" s="143" t="s">
        <v>0</v>
      </c>
      <c r="Y139" s="143" t="s">
        <v>0</v>
      </c>
      <c r="Z139" s="143" t="s">
        <v>0</v>
      </c>
      <c r="AA139" s="144" t="s">
        <v>0</v>
      </c>
      <c r="AB139" s="145">
        <v>2621311</v>
      </c>
    </row>
    <row r="140" spans="1:28" ht="28.8" x14ac:dyDescent="0.3">
      <c r="A140" s="139">
        <v>236</v>
      </c>
      <c r="B140" s="140">
        <v>739</v>
      </c>
      <c r="C140" s="140" t="s">
        <v>821</v>
      </c>
      <c r="D140" s="141" t="s">
        <v>577</v>
      </c>
      <c r="E140" s="141" t="s">
        <v>578</v>
      </c>
      <c r="F140" s="142" t="s">
        <v>347</v>
      </c>
      <c r="G140" s="142" t="s">
        <v>347</v>
      </c>
      <c r="H140" s="140" t="s">
        <v>58</v>
      </c>
      <c r="I140" s="140" t="s">
        <v>840</v>
      </c>
      <c r="J140" s="139">
        <v>1</v>
      </c>
      <c r="K140" s="139" t="s">
        <v>0</v>
      </c>
      <c r="L140" s="139" t="s">
        <v>0</v>
      </c>
      <c r="M140" s="143" t="s">
        <v>0</v>
      </c>
      <c r="N140" s="143" t="s">
        <v>0</v>
      </c>
      <c r="O140" s="143" t="s">
        <v>0</v>
      </c>
      <c r="P140" s="143" t="s">
        <v>0</v>
      </c>
      <c r="Q140" s="143" t="s">
        <v>0</v>
      </c>
      <c r="R140" s="143" t="s">
        <v>0</v>
      </c>
      <c r="S140" s="143" t="s">
        <v>0</v>
      </c>
      <c r="T140" s="143" t="s">
        <v>0</v>
      </c>
      <c r="U140" s="143" t="s">
        <v>0</v>
      </c>
      <c r="V140" s="143" t="s">
        <v>0</v>
      </c>
      <c r="W140" s="143" t="s">
        <v>0</v>
      </c>
      <c r="X140" s="143" t="s">
        <v>0</v>
      </c>
      <c r="Y140" s="143" t="s">
        <v>0</v>
      </c>
      <c r="Z140" s="143" t="s">
        <v>0</v>
      </c>
      <c r="AA140" s="144">
        <v>1</v>
      </c>
      <c r="AB140" s="145">
        <v>1</v>
      </c>
    </row>
    <row r="141" spans="1:28" ht="28.8" x14ac:dyDescent="0.3">
      <c r="A141" s="139">
        <v>237</v>
      </c>
      <c r="B141" s="140">
        <v>742</v>
      </c>
      <c r="C141" s="140" t="s">
        <v>825</v>
      </c>
      <c r="D141" s="141" t="s">
        <v>577</v>
      </c>
      <c r="E141" s="141" t="s">
        <v>582</v>
      </c>
      <c r="F141" s="142" t="s">
        <v>347</v>
      </c>
      <c r="G141" s="142" t="s">
        <v>347</v>
      </c>
      <c r="H141" s="140" t="s">
        <v>61</v>
      </c>
      <c r="I141" s="140" t="s">
        <v>841</v>
      </c>
      <c r="J141" s="139">
        <v>3</v>
      </c>
      <c r="K141" s="139" t="s">
        <v>0</v>
      </c>
      <c r="L141" s="139" t="s">
        <v>0</v>
      </c>
      <c r="M141" s="143" t="s">
        <v>0</v>
      </c>
      <c r="N141" s="143" t="s">
        <v>0</v>
      </c>
      <c r="O141" s="143" t="s">
        <v>0</v>
      </c>
      <c r="P141" s="143" t="s">
        <v>0</v>
      </c>
      <c r="Q141" s="143" t="s">
        <v>0</v>
      </c>
      <c r="R141" s="143" t="s">
        <v>0</v>
      </c>
      <c r="S141" s="143" t="s">
        <v>0</v>
      </c>
      <c r="T141" s="143">
        <v>2</v>
      </c>
      <c r="U141" s="143" t="s">
        <v>0</v>
      </c>
      <c r="V141" s="143">
        <v>3</v>
      </c>
      <c r="W141" s="143" t="s">
        <v>0</v>
      </c>
      <c r="X141" s="143" t="s">
        <v>0</v>
      </c>
      <c r="Y141" s="143" t="s">
        <v>0</v>
      </c>
      <c r="Z141" s="143" t="s">
        <v>0</v>
      </c>
      <c r="AA141" s="144" t="s">
        <v>0</v>
      </c>
      <c r="AB141" s="145">
        <v>5</v>
      </c>
    </row>
    <row r="142" spans="1:28" ht="28.8" x14ac:dyDescent="0.3">
      <c r="A142" s="139">
        <v>239</v>
      </c>
      <c r="B142" s="140">
        <v>745</v>
      </c>
      <c r="C142" s="140" t="s">
        <v>828</v>
      </c>
      <c r="D142" s="141" t="s">
        <v>577</v>
      </c>
      <c r="E142" s="141" t="s">
        <v>582</v>
      </c>
      <c r="F142" s="142" t="s">
        <v>347</v>
      </c>
      <c r="G142" s="142" t="s">
        <v>347</v>
      </c>
      <c r="H142" s="140" t="s">
        <v>57</v>
      </c>
      <c r="I142" s="140" t="s">
        <v>842</v>
      </c>
      <c r="J142" s="139">
        <v>3</v>
      </c>
      <c r="K142" s="139" t="s">
        <v>0</v>
      </c>
      <c r="L142" s="139" t="s">
        <v>0</v>
      </c>
      <c r="M142" s="143" t="s">
        <v>0</v>
      </c>
      <c r="N142" s="143" t="s">
        <v>0</v>
      </c>
      <c r="O142" s="143" t="s">
        <v>0</v>
      </c>
      <c r="P142" s="143" t="s">
        <v>0</v>
      </c>
      <c r="Q142" s="143" t="s">
        <v>0</v>
      </c>
      <c r="R142" s="143" t="s">
        <v>0</v>
      </c>
      <c r="S142" s="143" t="s">
        <v>0</v>
      </c>
      <c r="T142" s="143" t="s">
        <v>0</v>
      </c>
      <c r="U142" s="143">
        <v>2</v>
      </c>
      <c r="V142" s="143" t="s">
        <v>0</v>
      </c>
      <c r="W142" s="143" t="s">
        <v>0</v>
      </c>
      <c r="X142" s="143">
        <v>3</v>
      </c>
      <c r="Y142" s="143" t="s">
        <v>0</v>
      </c>
      <c r="Z142" s="143" t="s">
        <v>0</v>
      </c>
      <c r="AA142" s="144" t="s">
        <v>0</v>
      </c>
      <c r="AB142" s="145">
        <v>5</v>
      </c>
    </row>
    <row r="143" spans="1:28" ht="28.8" x14ac:dyDescent="0.3">
      <c r="A143" s="139">
        <v>240</v>
      </c>
      <c r="B143" s="140">
        <v>745</v>
      </c>
      <c r="C143" s="140" t="s">
        <v>828</v>
      </c>
      <c r="D143" s="141" t="s">
        <v>577</v>
      </c>
      <c r="E143" s="141" t="s">
        <v>582</v>
      </c>
      <c r="F143" s="142" t="s">
        <v>347</v>
      </c>
      <c r="G143" s="142" t="s">
        <v>347</v>
      </c>
      <c r="H143" s="140" t="s">
        <v>57</v>
      </c>
      <c r="I143" s="140" t="s">
        <v>841</v>
      </c>
      <c r="J143" s="139">
        <v>3</v>
      </c>
      <c r="K143" s="139" t="s">
        <v>0</v>
      </c>
      <c r="L143" s="139" t="s">
        <v>0</v>
      </c>
      <c r="M143" s="143" t="s">
        <v>0</v>
      </c>
      <c r="N143" s="143" t="s">
        <v>0</v>
      </c>
      <c r="O143" s="143" t="s">
        <v>0</v>
      </c>
      <c r="P143" s="143" t="s">
        <v>0</v>
      </c>
      <c r="Q143" s="143" t="s">
        <v>0</v>
      </c>
      <c r="R143" s="143" t="s">
        <v>0</v>
      </c>
      <c r="S143" s="143" t="s">
        <v>0</v>
      </c>
      <c r="T143" s="143" t="s">
        <v>0</v>
      </c>
      <c r="U143" s="143">
        <v>2</v>
      </c>
      <c r="V143" s="143" t="s">
        <v>0</v>
      </c>
      <c r="W143" s="143" t="s">
        <v>0</v>
      </c>
      <c r="X143" s="143">
        <v>3</v>
      </c>
      <c r="Y143" s="143" t="s">
        <v>0</v>
      </c>
      <c r="Z143" s="143" t="s">
        <v>0</v>
      </c>
      <c r="AA143" s="144" t="s">
        <v>0</v>
      </c>
      <c r="AB143" s="145">
        <v>5</v>
      </c>
    </row>
    <row r="144" spans="1:28" ht="28.8" x14ac:dyDescent="0.3">
      <c r="A144" s="139">
        <v>241</v>
      </c>
      <c r="B144" s="140">
        <v>779</v>
      </c>
      <c r="C144" s="140" t="s">
        <v>829</v>
      </c>
      <c r="D144" s="141" t="s">
        <v>577</v>
      </c>
      <c r="E144" s="141" t="s">
        <v>582</v>
      </c>
      <c r="F144" s="142" t="s">
        <v>397</v>
      </c>
      <c r="G144" s="142" t="s">
        <v>397</v>
      </c>
      <c r="H144" s="140" t="s">
        <v>60</v>
      </c>
      <c r="I144" s="140" t="s">
        <v>842</v>
      </c>
      <c r="J144" s="139">
        <v>2</v>
      </c>
      <c r="K144" s="139" t="s">
        <v>0</v>
      </c>
      <c r="L144" s="139" t="s">
        <v>0</v>
      </c>
      <c r="M144" s="143" t="s">
        <v>0</v>
      </c>
      <c r="N144" s="143" t="s">
        <v>0</v>
      </c>
      <c r="O144" s="143" t="s">
        <v>0</v>
      </c>
      <c r="P144" s="143" t="s">
        <v>0</v>
      </c>
      <c r="Q144" s="143" t="s">
        <v>0</v>
      </c>
      <c r="R144" s="143" t="s">
        <v>0</v>
      </c>
      <c r="S144" s="143" t="s">
        <v>0</v>
      </c>
      <c r="T144" s="143" t="s">
        <v>0</v>
      </c>
      <c r="U144" s="143" t="s">
        <v>0</v>
      </c>
      <c r="V144" s="143" t="s">
        <v>0</v>
      </c>
      <c r="W144" s="143">
        <v>1</v>
      </c>
      <c r="X144" s="143" t="s">
        <v>0</v>
      </c>
      <c r="Y144" s="143" t="s">
        <v>0</v>
      </c>
      <c r="Z144" s="143" t="s">
        <v>0</v>
      </c>
      <c r="AA144" s="144" t="s">
        <v>0</v>
      </c>
      <c r="AB144" s="145">
        <v>1</v>
      </c>
    </row>
    <row r="145" spans="1:28" ht="48" x14ac:dyDescent="0.3">
      <c r="A145" s="139">
        <v>242</v>
      </c>
      <c r="B145" s="140">
        <v>784</v>
      </c>
      <c r="C145" s="140" t="s">
        <v>830</v>
      </c>
      <c r="D145" s="141" t="s">
        <v>577</v>
      </c>
      <c r="E145" s="141" t="s">
        <v>578</v>
      </c>
      <c r="F145" s="142" t="s">
        <v>422</v>
      </c>
      <c r="G145" s="142" t="s">
        <v>422</v>
      </c>
      <c r="H145" s="140" t="s">
        <v>57</v>
      </c>
      <c r="I145" s="140" t="s">
        <v>841</v>
      </c>
      <c r="J145" s="139">
        <v>2</v>
      </c>
      <c r="K145" s="139" t="s">
        <v>0</v>
      </c>
      <c r="L145" s="139" t="s">
        <v>0</v>
      </c>
      <c r="M145" s="143" t="s">
        <v>0</v>
      </c>
      <c r="N145" s="143" t="s">
        <v>0</v>
      </c>
      <c r="O145" s="143" t="s">
        <v>0</v>
      </c>
      <c r="P145" s="143" t="s">
        <v>0</v>
      </c>
      <c r="Q145" s="143" t="s">
        <v>0</v>
      </c>
      <c r="R145" s="143" t="s">
        <v>0</v>
      </c>
      <c r="S145" s="143" t="s">
        <v>0</v>
      </c>
      <c r="T145" s="143">
        <v>2</v>
      </c>
      <c r="U145" s="143" t="s">
        <v>0</v>
      </c>
      <c r="V145" s="143" t="s">
        <v>0</v>
      </c>
      <c r="W145" s="143" t="s">
        <v>0</v>
      </c>
      <c r="X145" s="143" t="s">
        <v>0</v>
      </c>
      <c r="Y145" s="143" t="s">
        <v>0</v>
      </c>
      <c r="Z145" s="143" t="s">
        <v>0</v>
      </c>
      <c r="AA145" s="144" t="s">
        <v>0</v>
      </c>
      <c r="AB145" s="145">
        <v>2</v>
      </c>
    </row>
    <row r="146" spans="1:28" ht="48" x14ac:dyDescent="0.3">
      <c r="A146" s="139">
        <v>243</v>
      </c>
      <c r="B146" s="140">
        <v>784</v>
      </c>
      <c r="C146" s="140" t="s">
        <v>830</v>
      </c>
      <c r="D146" s="141" t="s">
        <v>577</v>
      </c>
      <c r="E146" s="141" t="s">
        <v>578</v>
      </c>
      <c r="F146" s="142" t="s">
        <v>422</v>
      </c>
      <c r="G146" s="142" t="s">
        <v>422</v>
      </c>
      <c r="H146" s="140" t="s">
        <v>57</v>
      </c>
      <c r="I146" s="140" t="s">
        <v>840</v>
      </c>
      <c r="J146" s="139">
        <v>1</v>
      </c>
      <c r="K146" s="139">
        <v>1</v>
      </c>
      <c r="L146" s="139">
        <v>8693920.1999999993</v>
      </c>
      <c r="M146" s="143" t="s">
        <v>0</v>
      </c>
      <c r="N146" s="143" t="s">
        <v>0</v>
      </c>
      <c r="O146" s="143" t="s">
        <v>0</v>
      </c>
      <c r="P146" s="143" t="s">
        <v>0</v>
      </c>
      <c r="Q146" s="143">
        <v>1</v>
      </c>
      <c r="R146" s="143" t="s">
        <v>0</v>
      </c>
      <c r="S146" s="143" t="s">
        <v>0</v>
      </c>
      <c r="T146" s="143" t="s">
        <v>0</v>
      </c>
      <c r="U146" s="143" t="s">
        <v>0</v>
      </c>
      <c r="V146" s="143" t="s">
        <v>0</v>
      </c>
      <c r="W146" s="143" t="s">
        <v>0</v>
      </c>
      <c r="X146" s="143" t="s">
        <v>0</v>
      </c>
      <c r="Y146" s="143" t="s">
        <v>0</v>
      </c>
      <c r="Z146" s="143" t="s">
        <v>0</v>
      </c>
      <c r="AA146" s="144" t="s">
        <v>0</v>
      </c>
      <c r="AB146" s="145">
        <v>8693922.1999999993</v>
      </c>
    </row>
    <row r="147" spans="1:28" ht="28.8" x14ac:dyDescent="0.3">
      <c r="A147" s="139">
        <v>244</v>
      </c>
      <c r="B147" s="140">
        <v>1484</v>
      </c>
      <c r="C147" s="140" t="s">
        <v>831</v>
      </c>
      <c r="D147" s="141" t="s">
        <v>577</v>
      </c>
      <c r="E147" s="141" t="s">
        <v>578</v>
      </c>
      <c r="F147" s="142" t="s">
        <v>158</v>
      </c>
      <c r="G147" s="142" t="s">
        <v>158</v>
      </c>
      <c r="H147" s="140" t="s">
        <v>60</v>
      </c>
      <c r="I147" s="140" t="s">
        <v>840</v>
      </c>
      <c r="J147" s="139">
        <v>2</v>
      </c>
      <c r="K147" s="139" t="s">
        <v>0</v>
      </c>
      <c r="L147" s="139" t="s">
        <v>0</v>
      </c>
      <c r="M147" s="143" t="s">
        <v>0</v>
      </c>
      <c r="N147" s="143" t="s">
        <v>0</v>
      </c>
      <c r="O147" s="143" t="s">
        <v>0</v>
      </c>
      <c r="P147" s="143" t="s">
        <v>0</v>
      </c>
      <c r="Q147" s="143" t="s">
        <v>0</v>
      </c>
      <c r="R147" s="143" t="s">
        <v>0</v>
      </c>
      <c r="S147" s="143" t="s">
        <v>0</v>
      </c>
      <c r="T147" s="143">
        <v>2</v>
      </c>
      <c r="U147" s="143" t="s">
        <v>0</v>
      </c>
      <c r="V147" s="143">
        <v>2</v>
      </c>
      <c r="W147" s="143" t="s">
        <v>0</v>
      </c>
      <c r="X147" s="143" t="s">
        <v>0</v>
      </c>
      <c r="Y147" s="143" t="s">
        <v>0</v>
      </c>
      <c r="Z147" s="143" t="s">
        <v>0</v>
      </c>
      <c r="AA147" s="144" t="s">
        <v>0</v>
      </c>
      <c r="AB147" s="145">
        <v>4</v>
      </c>
    </row>
  </sheetData>
  <autoFilter ref="A4:AB147" xr:uid="{00000000-0009-0000-0000-00000B000000}"/>
  <mergeCells count="31">
    <mergeCell ref="F1:F4"/>
    <mergeCell ref="A1:A4"/>
    <mergeCell ref="B1:B4"/>
    <mergeCell ref="C1:C4"/>
    <mergeCell ref="D1:D4"/>
    <mergeCell ref="E1:E4"/>
    <mergeCell ref="T1:V1"/>
    <mergeCell ref="W1:X1"/>
    <mergeCell ref="G1:G4"/>
    <mergeCell ref="H1:H4"/>
    <mergeCell ref="I1:I4"/>
    <mergeCell ref="J1:J4"/>
    <mergeCell ref="K1:N1"/>
    <mergeCell ref="K2:L2"/>
    <mergeCell ref="M2:N2"/>
    <mergeCell ref="Y1:AA1"/>
    <mergeCell ref="R2:R3"/>
    <mergeCell ref="O1:Q1"/>
    <mergeCell ref="Y2:Y3"/>
    <mergeCell ref="Z2:Z3"/>
    <mergeCell ref="AA2:AA3"/>
    <mergeCell ref="S2:S3"/>
    <mergeCell ref="T2:T3"/>
    <mergeCell ref="U2:U3"/>
    <mergeCell ref="V2:V3"/>
    <mergeCell ref="W2:W3"/>
    <mergeCell ref="O2:O3"/>
    <mergeCell ref="P2:P3"/>
    <mergeCell ref="Q2:Q3"/>
    <mergeCell ref="X2:X3"/>
    <mergeCell ref="R1:S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97"/>
  <sheetViews>
    <sheetView topLeftCell="A79" workbookViewId="0">
      <selection activeCell="A4" sqref="A4:XFD4"/>
    </sheetView>
  </sheetViews>
  <sheetFormatPr defaultRowHeight="14.4" x14ac:dyDescent="0.3"/>
  <sheetData>
    <row r="1" spans="1:1" x14ac:dyDescent="0.3">
      <c r="A1" s="140">
        <v>872</v>
      </c>
    </row>
    <row r="2" spans="1:1" x14ac:dyDescent="0.3">
      <c r="A2" s="140">
        <v>1486</v>
      </c>
    </row>
    <row r="3" spans="1:1" x14ac:dyDescent="0.3">
      <c r="A3" s="140">
        <v>566</v>
      </c>
    </row>
    <row r="4" spans="1:1" x14ac:dyDescent="0.3">
      <c r="A4" s="140">
        <v>685</v>
      </c>
    </row>
    <row r="5" spans="1:1" x14ac:dyDescent="0.3">
      <c r="A5" s="140">
        <v>568</v>
      </c>
    </row>
    <row r="6" spans="1:1" x14ac:dyDescent="0.3">
      <c r="A6" s="140">
        <v>751</v>
      </c>
    </row>
    <row r="7" spans="1:1" x14ac:dyDescent="0.3">
      <c r="A7" s="140">
        <v>1487</v>
      </c>
    </row>
    <row r="8" spans="1:1" x14ac:dyDescent="0.3">
      <c r="A8" s="140">
        <v>571</v>
      </c>
    </row>
    <row r="9" spans="1:1" x14ac:dyDescent="0.3">
      <c r="A9" s="140">
        <v>573</v>
      </c>
    </row>
    <row r="10" spans="1:1" x14ac:dyDescent="0.3">
      <c r="A10" s="140">
        <v>783</v>
      </c>
    </row>
    <row r="11" spans="1:1" x14ac:dyDescent="0.3">
      <c r="A11" s="140">
        <v>782</v>
      </c>
    </row>
    <row r="12" spans="1:1" x14ac:dyDescent="0.3">
      <c r="A12" s="140">
        <v>577</v>
      </c>
    </row>
    <row r="13" spans="1:1" x14ac:dyDescent="0.3">
      <c r="A13" s="140">
        <v>886</v>
      </c>
    </row>
    <row r="14" spans="1:1" x14ac:dyDescent="0.3">
      <c r="A14" s="140">
        <v>650</v>
      </c>
    </row>
    <row r="15" spans="1:1" x14ac:dyDescent="0.3">
      <c r="A15" s="140">
        <v>649</v>
      </c>
    </row>
    <row r="16" spans="1:1" x14ac:dyDescent="0.3">
      <c r="A16" s="140">
        <v>809</v>
      </c>
    </row>
    <row r="17" spans="1:1" x14ac:dyDescent="0.3">
      <c r="A17" s="140">
        <v>1493</v>
      </c>
    </row>
    <row r="18" spans="1:1" x14ac:dyDescent="0.3">
      <c r="A18" s="140">
        <v>807</v>
      </c>
    </row>
    <row r="19" spans="1:1" x14ac:dyDescent="0.3">
      <c r="A19" s="140">
        <v>1480</v>
      </c>
    </row>
    <row r="20" spans="1:1" x14ac:dyDescent="0.3">
      <c r="A20" s="140">
        <v>1489</v>
      </c>
    </row>
    <row r="21" spans="1:1" x14ac:dyDescent="0.3">
      <c r="A21" s="140">
        <v>785</v>
      </c>
    </row>
    <row r="22" spans="1:1" x14ac:dyDescent="0.3">
      <c r="A22" s="140">
        <v>786</v>
      </c>
    </row>
    <row r="23" spans="1:1" x14ac:dyDescent="0.3">
      <c r="A23" s="140">
        <v>812</v>
      </c>
    </row>
    <row r="24" spans="1:1" x14ac:dyDescent="0.3">
      <c r="A24" s="140">
        <v>887</v>
      </c>
    </row>
    <row r="25" spans="1:1" x14ac:dyDescent="0.3">
      <c r="A25" s="140">
        <v>788</v>
      </c>
    </row>
    <row r="26" spans="1:1" x14ac:dyDescent="0.3">
      <c r="A26" s="140">
        <v>789</v>
      </c>
    </row>
    <row r="27" spans="1:1" x14ac:dyDescent="0.3">
      <c r="A27" s="140">
        <v>904</v>
      </c>
    </row>
    <row r="28" spans="1:1" x14ac:dyDescent="0.3">
      <c r="A28" s="140">
        <v>851</v>
      </c>
    </row>
    <row r="29" spans="1:1" x14ac:dyDescent="0.3">
      <c r="A29" s="140">
        <v>580</v>
      </c>
    </row>
    <row r="30" spans="1:1" x14ac:dyDescent="0.3">
      <c r="A30" s="140">
        <v>1483</v>
      </c>
    </row>
    <row r="31" spans="1:1" x14ac:dyDescent="0.3">
      <c r="A31" s="140">
        <v>840</v>
      </c>
    </row>
    <row r="32" spans="1:1" x14ac:dyDescent="0.3">
      <c r="A32" s="140">
        <v>841</v>
      </c>
    </row>
    <row r="33" spans="1:1" x14ac:dyDescent="0.3">
      <c r="A33" s="140">
        <v>791</v>
      </c>
    </row>
    <row r="34" spans="1:1" x14ac:dyDescent="0.3">
      <c r="A34" s="140">
        <v>583</v>
      </c>
    </row>
    <row r="35" spans="1:1" x14ac:dyDescent="0.3">
      <c r="A35" s="140">
        <v>758</v>
      </c>
    </row>
    <row r="36" spans="1:1" x14ac:dyDescent="0.3">
      <c r="A36" s="140">
        <v>844</v>
      </c>
    </row>
    <row r="37" spans="1:1" x14ac:dyDescent="0.3">
      <c r="A37" s="140">
        <v>725</v>
      </c>
    </row>
    <row r="38" spans="1:1" x14ac:dyDescent="0.3">
      <c r="A38" s="140">
        <v>586</v>
      </c>
    </row>
    <row r="39" spans="1:1" x14ac:dyDescent="0.3">
      <c r="A39" s="140">
        <v>618</v>
      </c>
    </row>
    <row r="40" spans="1:1" x14ac:dyDescent="0.3">
      <c r="A40" s="140">
        <v>705</v>
      </c>
    </row>
    <row r="41" spans="1:1" x14ac:dyDescent="0.3">
      <c r="A41" s="140">
        <v>869</v>
      </c>
    </row>
    <row r="42" spans="1:1" x14ac:dyDescent="0.3">
      <c r="A42" s="140">
        <v>845</v>
      </c>
    </row>
    <row r="43" spans="1:1" x14ac:dyDescent="0.3">
      <c r="A43" s="140">
        <v>852</v>
      </c>
    </row>
    <row r="44" spans="1:1" x14ac:dyDescent="0.3">
      <c r="A44" s="140">
        <v>846</v>
      </c>
    </row>
    <row r="45" spans="1:1" x14ac:dyDescent="0.3">
      <c r="A45" s="140">
        <v>847</v>
      </c>
    </row>
    <row r="46" spans="1:1" x14ac:dyDescent="0.3">
      <c r="A46" s="140">
        <v>588</v>
      </c>
    </row>
    <row r="47" spans="1:1" x14ac:dyDescent="0.3">
      <c r="A47" s="140">
        <v>589</v>
      </c>
    </row>
    <row r="48" spans="1:1" x14ac:dyDescent="0.3">
      <c r="A48" s="140">
        <v>592</v>
      </c>
    </row>
    <row r="49" spans="1:1" x14ac:dyDescent="0.3">
      <c r="A49" s="140">
        <v>792</v>
      </c>
    </row>
    <row r="50" spans="1:1" x14ac:dyDescent="0.3">
      <c r="A50" s="140">
        <v>763</v>
      </c>
    </row>
    <row r="51" spans="1:1" x14ac:dyDescent="0.3">
      <c r="A51" s="140">
        <v>653</v>
      </c>
    </row>
    <row r="52" spans="1:1" x14ac:dyDescent="0.3">
      <c r="A52" s="140">
        <v>818</v>
      </c>
    </row>
    <row r="53" spans="1:1" x14ac:dyDescent="0.3">
      <c r="A53" s="140">
        <v>594</v>
      </c>
    </row>
    <row r="54" spans="1:1" x14ac:dyDescent="0.3">
      <c r="A54" s="140">
        <v>820</v>
      </c>
    </row>
    <row r="55" spans="1:1" x14ac:dyDescent="0.3">
      <c r="A55" s="140">
        <v>766</v>
      </c>
    </row>
    <row r="56" spans="1:1" x14ac:dyDescent="0.3">
      <c r="A56" s="140">
        <v>597</v>
      </c>
    </row>
    <row r="57" spans="1:1" x14ac:dyDescent="0.3">
      <c r="A57" s="140">
        <v>598</v>
      </c>
    </row>
    <row r="58" spans="1:1" x14ac:dyDescent="0.3">
      <c r="A58" s="140">
        <v>599</v>
      </c>
    </row>
    <row r="59" spans="1:1" x14ac:dyDescent="0.3">
      <c r="A59" s="140">
        <v>821</v>
      </c>
    </row>
    <row r="60" spans="1:1" x14ac:dyDescent="0.3">
      <c r="A60" s="140">
        <v>600</v>
      </c>
    </row>
    <row r="61" spans="1:1" x14ac:dyDescent="0.3">
      <c r="A61" s="140">
        <v>794</v>
      </c>
    </row>
    <row r="62" spans="1:1" x14ac:dyDescent="0.3">
      <c r="A62" s="140">
        <v>601</v>
      </c>
    </row>
    <row r="63" spans="1:1" x14ac:dyDescent="0.3">
      <c r="A63" s="140">
        <v>656</v>
      </c>
    </row>
    <row r="64" spans="1:1" x14ac:dyDescent="0.3">
      <c r="A64" s="140">
        <v>771</v>
      </c>
    </row>
    <row r="65" spans="1:1" x14ac:dyDescent="0.3">
      <c r="A65" s="140">
        <v>823</v>
      </c>
    </row>
    <row r="66" spans="1:1" x14ac:dyDescent="0.3">
      <c r="A66" s="140">
        <v>825</v>
      </c>
    </row>
    <row r="67" spans="1:1" x14ac:dyDescent="0.3">
      <c r="A67" s="140">
        <v>795</v>
      </c>
    </row>
    <row r="68" spans="1:1" x14ac:dyDescent="0.3">
      <c r="A68" s="140">
        <v>772</v>
      </c>
    </row>
    <row r="69" spans="1:1" x14ac:dyDescent="0.3">
      <c r="A69" s="140">
        <v>827</v>
      </c>
    </row>
    <row r="70" spans="1:1" x14ac:dyDescent="0.3">
      <c r="A70" s="140">
        <v>848</v>
      </c>
    </row>
    <row r="71" spans="1:1" x14ac:dyDescent="0.3">
      <c r="A71" s="140">
        <v>603</v>
      </c>
    </row>
    <row r="72" spans="1:1" x14ac:dyDescent="0.3">
      <c r="A72" s="140">
        <v>604</v>
      </c>
    </row>
    <row r="73" spans="1:1" x14ac:dyDescent="0.3">
      <c r="A73" s="140">
        <v>606</v>
      </c>
    </row>
    <row r="74" spans="1:1" x14ac:dyDescent="0.3">
      <c r="A74" s="140">
        <v>797</v>
      </c>
    </row>
    <row r="75" spans="1:1" x14ac:dyDescent="0.3">
      <c r="A75" s="140">
        <v>720</v>
      </c>
    </row>
    <row r="76" spans="1:1" x14ac:dyDescent="0.3">
      <c r="A76" s="140">
        <v>607</v>
      </c>
    </row>
    <row r="77" spans="1:1" x14ac:dyDescent="0.3">
      <c r="A77" s="140">
        <v>611</v>
      </c>
    </row>
    <row r="78" spans="1:1" x14ac:dyDescent="0.3">
      <c r="A78" s="140">
        <v>775</v>
      </c>
    </row>
    <row r="79" spans="1:1" x14ac:dyDescent="0.3">
      <c r="A79" s="140">
        <v>612</v>
      </c>
    </row>
    <row r="80" spans="1:1" x14ac:dyDescent="0.3">
      <c r="A80" s="140">
        <v>829</v>
      </c>
    </row>
    <row r="81" spans="1:1" x14ac:dyDescent="0.3">
      <c r="A81" s="140">
        <v>850</v>
      </c>
    </row>
    <row r="82" spans="1:1" x14ac:dyDescent="0.3">
      <c r="A82" s="140">
        <v>855</v>
      </c>
    </row>
    <row r="83" spans="1:1" x14ac:dyDescent="0.3">
      <c r="A83" s="140">
        <v>839</v>
      </c>
    </row>
    <row r="84" spans="1:1" x14ac:dyDescent="0.3">
      <c r="A84" s="140">
        <v>799</v>
      </c>
    </row>
    <row r="85" spans="1:1" x14ac:dyDescent="0.3">
      <c r="A85" s="140">
        <v>616</v>
      </c>
    </row>
    <row r="86" spans="1:1" x14ac:dyDescent="0.3">
      <c r="A86" s="140">
        <v>857</v>
      </c>
    </row>
    <row r="87" spans="1:1" x14ac:dyDescent="0.3">
      <c r="A87" s="140">
        <v>801</v>
      </c>
    </row>
    <row r="88" spans="1:1" x14ac:dyDescent="0.3">
      <c r="A88" s="140">
        <v>833</v>
      </c>
    </row>
    <row r="89" spans="1:1" x14ac:dyDescent="0.3">
      <c r="A89" s="140">
        <v>728</v>
      </c>
    </row>
    <row r="90" spans="1:1" x14ac:dyDescent="0.3">
      <c r="A90" s="140">
        <v>734</v>
      </c>
    </row>
    <row r="91" spans="1:1" x14ac:dyDescent="0.3">
      <c r="A91" s="140">
        <v>868</v>
      </c>
    </row>
    <row r="92" spans="1:1" x14ac:dyDescent="0.3">
      <c r="A92" s="140">
        <v>739</v>
      </c>
    </row>
    <row r="93" spans="1:1" x14ac:dyDescent="0.3">
      <c r="A93" s="140">
        <v>742</v>
      </c>
    </row>
    <row r="94" spans="1:1" x14ac:dyDescent="0.3">
      <c r="A94" s="140">
        <v>745</v>
      </c>
    </row>
    <row r="95" spans="1:1" x14ac:dyDescent="0.3">
      <c r="A95" s="140">
        <v>779</v>
      </c>
    </row>
    <row r="96" spans="1:1" x14ac:dyDescent="0.3">
      <c r="A96" s="140">
        <v>784</v>
      </c>
    </row>
    <row r="97" spans="1:1" x14ac:dyDescent="0.3">
      <c r="A97" s="140">
        <v>1484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68aa58-3efd-4c1c-830e-d9cc628c4d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A0F9066DE004D8F3124B3262BAD44" ma:contentTypeVersion="15" ma:contentTypeDescription="Create a new document." ma:contentTypeScope="" ma:versionID="ec1eefc49c37c66aac7fb8bdd37d5ff4">
  <xsd:schema xmlns:xsd="http://www.w3.org/2001/XMLSchema" xmlns:xs="http://www.w3.org/2001/XMLSchema" xmlns:p="http://schemas.microsoft.com/office/2006/metadata/properties" xmlns:ns3="a84922e5-778d-46cf-a303-c3ddfa00301b" xmlns:ns4="a268aa58-3efd-4c1c-830e-d9cc628c4daa" targetNamespace="http://schemas.microsoft.com/office/2006/metadata/properties" ma:root="true" ma:fieldsID="f397309512175da379130e0d9091251c" ns3:_="" ns4:_="">
    <xsd:import namespace="a84922e5-778d-46cf-a303-c3ddfa00301b"/>
    <xsd:import namespace="a268aa58-3efd-4c1c-830e-d9cc628c4da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AutoTags" minOccurs="0"/>
                <xsd:element ref="ns4:MediaServiceObjectDetectorVersions" minOccurs="0"/>
                <xsd:element ref="ns4:MediaServiceSystem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922e5-778d-46cf-a303-c3ddfa0030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8aa58-3efd-4c1c-830e-d9cc628c4d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FE5AAD-D869-4858-B9BA-8FFBEBD44F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13EA61-DC1E-44E0-83B5-F814188BBF95}">
  <ds:schemaRefs>
    <ds:schemaRef ds:uri="a84922e5-778d-46cf-a303-c3ddfa00301b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a268aa58-3efd-4c1c-830e-d9cc628c4d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EEACD82-F85D-4B88-BA5A-0E120DA98E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4922e5-778d-46cf-a303-c3ddfa00301b"/>
    <ds:schemaRef ds:uri="a268aa58-3efd-4c1c-830e-d9cc628c4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Sheet</vt:lpstr>
      <vt:lpstr>Example</vt:lpstr>
      <vt:lpstr>Draft graphic - EC</vt:lpstr>
      <vt:lpstr>Updated draft graphic - EC</vt:lpstr>
      <vt:lpstr>Annexure 5</vt:lpstr>
      <vt:lpstr>Annexure 5 - Legend </vt:lpstr>
      <vt:lpstr>key projects audited</vt:lpstr>
      <vt:lpstr>Key projects</vt:lpstr>
      <vt:lpstr>Sheet1</vt:lpstr>
      <vt:lpstr>IE</vt:lpstr>
      <vt:lpstr>PDO</vt:lpstr>
      <vt:lpstr>AFS COM</vt:lpstr>
      <vt:lpstr>RC</vt:lpstr>
      <vt:lpstr>WATER LOSS</vt:lpstr>
      <vt:lpstr>Maintenance find</vt:lpstr>
      <vt:lpstr>'Draft graphic - EC'!Print_Titles</vt:lpstr>
      <vt:lpstr>'Updated draft graphic - EC'!Print_Titles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Dyk, Anton</dc:creator>
  <cp:lastModifiedBy>Robyn Grimsley</cp:lastModifiedBy>
  <cp:lastPrinted>2019-04-15T06:52:19Z</cp:lastPrinted>
  <dcterms:created xsi:type="dcterms:W3CDTF">2019-03-14T12:12:25Z</dcterms:created>
  <dcterms:modified xsi:type="dcterms:W3CDTF">2023-11-29T06:15:27Z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0x0101005B7A0F9066DE004D8F3124B3262BAD44</vt:lpwstr>
  </property>
</Properties>
</file>